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<sst xmlns="http://schemas.openxmlformats.org/spreadsheetml/2006/main" count="58" uniqueCount="57">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</sst>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C62" sqref="C6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3058299.75</v>
      </c>
      <c r="D4" s="10">
        <f>SUM(D5:D12)</f>
        <v>3524995.34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3058299.75</v>
      </c>
      <c r="D9" s="6">
        <v>3524995.34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7804409.0800000001</v>
      </c>
      <c r="D13" s="10">
        <f>SUM(D14:D15)</f>
        <v>5936931.8399999999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7804409.0800000001</v>
      </c>
      <c r="D15" s="6">
        <v>5936931.8399999999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10862708.83</v>
      </c>
      <c r="D23" s="11">
        <f>SUM(D4+D13+D16)</f>
        <v>9461927.1799999997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8871028.3999999985</v>
      </c>
      <c r="D26" s="10">
        <f>SUM(D27:D29)</f>
        <v>7620127.1000000006</v>
      </c>
    </row>
    <row r="27" spans="1:4" x14ac:dyDescent="0.2">
      <c r="A27" s="17"/>
      <c r="B27" s="21" t="s">
        <v>42</v>
      </c>
      <c r="C27" s="1">
        <v>6550114.0899999999</v>
      </c>
      <c r="D27" s="6">
        <v>5707934.5800000001</v>
      </c>
    </row>
    <row r="28" spans="1:4" x14ac:dyDescent="0.2">
      <c r="A28" s="17"/>
      <c r="B28" s="21" t="s">
        <v>20</v>
      </c>
      <c r="C28" s="1">
        <v>430142.77</v>
      </c>
      <c r="D28" s="6">
        <v>398800.23</v>
      </c>
    </row>
    <row r="29" spans="1:4" x14ac:dyDescent="0.2">
      <c r="A29" s="17"/>
      <c r="B29" s="21" t="s">
        <v>21</v>
      </c>
      <c r="C29" s="1">
        <v>1890771.54</v>
      </c>
      <c r="D29" s="6">
        <v>1513392.29</v>
      </c>
    </row>
    <row r="30" spans="1:4" x14ac:dyDescent="0.2">
      <c r="A30" s="15" t="s">
        <v>47</v>
      </c>
      <c r="B30" s="19"/>
      <c r="C30" s="9">
        <f>SUM(C31:C39)</f>
        <v>962785.41</v>
      </c>
      <c r="D30" s="10">
        <f>SUM(D31:D39)</f>
        <v>1565012.1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962785.41</v>
      </c>
      <c r="D34" s="6">
        <v>1565012.1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107920.61</v>
      </c>
      <c r="D50" s="10">
        <f>SUM(D51:D56)</f>
        <v>85407.95</v>
      </c>
    </row>
    <row r="51" spans="1:4" x14ac:dyDescent="0.2">
      <c r="A51" s="17"/>
      <c r="B51" s="21" t="s">
        <v>35</v>
      </c>
      <c r="C51" s="1">
        <v>107920.61</v>
      </c>
      <c r="D51" s="6">
        <v>85407.95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9941734.4199999981</v>
      </c>
      <c r="D60" s="11">
        <f>SUM(D57+D50+D44+D40+D30+D26)</f>
        <v>9270547.1500000004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920974.41000000201</v>
      </c>
      <c r="D62" s="10">
        <f>D23-D60</f>
        <v>191380.02999999933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cp:lastPrinted>2018-03-04T05:17:13Z</cp:lastPrinted>
  <dcterms:created xsi:type="dcterms:W3CDTF">2012-12-11T20:29:16Z</dcterms:created>
  <dcterms:modified xsi:type="dcterms:W3CDTF">2019-02-25T20:59:26Z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