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8\SIRET\ANUAL 2018\DIGITALES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<sst xmlns="http://schemas.openxmlformats.org/spreadsheetml/2006/main" count="68" uniqueCount="35">
  <si>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</si>
  <si>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</si>
  <si>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</si>
  <si>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</si>
  <si>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</si>
  <si>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</si>
  <si>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</si>
  <si>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</si>
  <si>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</si>
  <si>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</si>
  <si>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</si>
  <si>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</si>
  <si>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</si>
  <si>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</si>
  <si>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</si>
  <si>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</si>
  <si>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</si>
  <si>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</si>
  <si>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</si>
  <si>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</si>
  <si>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</si>
  <si>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</si>
  <si>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</si>
  <si>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</si>
  <si>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</si>
  <si>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</si>
  <si>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</si>
  <si>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</si>
  <si>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</si>
  <si>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</si>
  <si>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</si>
  <si>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</si>
  <si>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</si>
  <si>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</si>
  <si>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COMISIÓN MUNICIPAL DEL DEPORTE Y ATENCIÓN A LA JUVENTUD DE GUANAJUATO
ESTADO ANALÍTICO DE INGRESOS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</si>
</sst>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0</v>
      </c>
      <c r="D8" s="31">
        <v>0</v>
      </c>
      <c r="E8" s="31">
        <f t="shared" si="0"/>
        <v>0</v>
      </c>
      <c r="F8" s="31">
        <v>0</v>
      </c>
      <c r="G8" s="31">
        <v>0</v>
      </c>
      <c r="H8" s="31">
        <f t="shared" si="1"/>
        <v>0</v>
      </c>
    </row>
    <row r="9" spans="1:8" x14ac:dyDescent="0.2">
      <c r="A9" s="2" t="s">
        <v>4</v>
      </c>
      <c r="C9" s="31">
        <v>2475092</v>
      </c>
      <c r="D9" s="31">
        <v>321010.12</v>
      </c>
      <c r="E9" s="31">
        <f t="shared" si="0"/>
        <v>2796102.12</v>
      </c>
      <c r="F9" s="31">
        <v>3058299.75</v>
      </c>
      <c r="G9" s="31">
        <v>3054653.75</v>
      </c>
      <c r="H9" s="31">
        <f t="shared" si="1"/>
        <v>579561.75</v>
      </c>
    </row>
    <row r="10" spans="1:8" x14ac:dyDescent="0.2">
      <c r="A10" s="4">
        <v>51</v>
      </c>
      <c r="B10" s="5" t="s">
        <v>5</v>
      </c>
      <c r="C10" s="31">
        <v>2475092</v>
      </c>
      <c r="D10" s="31">
        <v>321010.12</v>
      </c>
      <c r="E10" s="31">
        <f t="shared" si="0"/>
        <v>2796102.12</v>
      </c>
      <c r="F10" s="31">
        <v>3058299.75</v>
      </c>
      <c r="G10" s="31">
        <v>3054653.75</v>
      </c>
      <c r="H10" s="31">
        <f t="shared" si="1"/>
        <v>579561.75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0</v>
      </c>
      <c r="D12" s="31">
        <v>0</v>
      </c>
      <c r="E12" s="31">
        <f t="shared" si="0"/>
        <v>0</v>
      </c>
      <c r="F12" s="31">
        <v>0</v>
      </c>
      <c r="G12" s="31">
        <v>0</v>
      </c>
      <c r="H12" s="31">
        <f t="shared" si="1"/>
        <v>0</v>
      </c>
    </row>
    <row r="13" spans="1:8" x14ac:dyDescent="0.2">
      <c r="A13" s="4">
        <v>61</v>
      </c>
      <c r="B13" s="5" t="s">
        <v>5</v>
      </c>
      <c r="C13" s="31">
        <v>0</v>
      </c>
      <c r="D13" s="31">
        <v>0</v>
      </c>
      <c r="E13" s="31">
        <f t="shared" si="0"/>
        <v>0</v>
      </c>
      <c r="F13" s="31">
        <v>0</v>
      </c>
      <c r="G13" s="31">
        <v>0</v>
      </c>
      <c r="H13" s="31">
        <f t="shared" si="1"/>
        <v>0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 x14ac:dyDescent="0.2">
      <c r="A17" s="2" t="s">
        <v>9</v>
      </c>
      <c r="C17" s="31">
        <v>0</v>
      </c>
      <c r="D17" s="31">
        <v>0</v>
      </c>
      <c r="E17" s="31">
        <f t="shared" si="0"/>
        <v>0</v>
      </c>
      <c r="F17" s="31">
        <v>0</v>
      </c>
      <c r="G17" s="31">
        <v>0</v>
      </c>
      <c r="H17" s="31">
        <f t="shared" si="1"/>
        <v>0</v>
      </c>
    </row>
    <row r="18" spans="1:8" x14ac:dyDescent="0.2">
      <c r="A18" s="2" t="s">
        <v>11</v>
      </c>
      <c r="C18" s="31">
        <v>6174409.1200000001</v>
      </c>
      <c r="D18" s="31">
        <v>3030000</v>
      </c>
      <c r="E18" s="31">
        <f t="shared" si="0"/>
        <v>9204409.120000001</v>
      </c>
      <c r="F18" s="31">
        <v>7804409.0800000001</v>
      </c>
      <c r="G18" s="31">
        <v>7804409.0800000001</v>
      </c>
      <c r="H18" s="31">
        <f t="shared" si="1"/>
        <v>1629999.96</v>
      </c>
    </row>
    <row r="19" spans="1:8" x14ac:dyDescent="0.2">
      <c r="A19" s="2" t="s">
        <v>10</v>
      </c>
      <c r="C19" s="31">
        <v>0</v>
      </c>
      <c r="D19" s="31">
        <v>0</v>
      </c>
      <c r="E19" s="31">
        <f t="shared" si="0"/>
        <v>0</v>
      </c>
      <c r="F19" s="31">
        <v>0</v>
      </c>
      <c r="G19" s="31">
        <v>0</v>
      </c>
      <c r="H19" s="31">
        <f t="shared" si="1"/>
        <v>0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8649501.120000001</v>
      </c>
      <c r="D21" s="32">
        <f t="shared" si="2"/>
        <v>3351010.12</v>
      </c>
      <c r="E21" s="32">
        <f t="shared" si="2"/>
        <v>12000511.240000002</v>
      </c>
      <c r="F21" s="32">
        <f t="shared" si="2"/>
        <v>10862708.83</v>
      </c>
      <c r="G21" s="32">
        <f t="shared" si="2"/>
        <v>10859062.83</v>
      </c>
      <c r="H21" s="19">
        <f t="shared" si="2"/>
        <v>2209561.71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2475092</v>
      </c>
      <c r="D26" s="33">
        <f t="shared" si="3"/>
        <v>321010.12</v>
      </c>
      <c r="E26" s="33">
        <f t="shared" si="3"/>
        <v>2796102.12</v>
      </c>
      <c r="F26" s="33">
        <f t="shared" si="3"/>
        <v>3058299.75</v>
      </c>
      <c r="G26" s="33">
        <f t="shared" si="3"/>
        <v>3054653.75</v>
      </c>
      <c r="H26" s="33">
        <f t="shared" si="3"/>
        <v>579561.75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0</v>
      </c>
      <c r="D29" s="34">
        <v>0</v>
      </c>
      <c r="E29" s="34">
        <f t="shared" si="4"/>
        <v>0</v>
      </c>
      <c r="F29" s="34">
        <v>0</v>
      </c>
      <c r="G29" s="34">
        <v>0</v>
      </c>
      <c r="H29" s="34">
        <f t="shared" si="5"/>
        <v>0</v>
      </c>
    </row>
    <row r="30" spans="1:8" x14ac:dyDescent="0.2">
      <c r="A30" s="23"/>
      <c r="B30" s="24" t="s">
        <v>4</v>
      </c>
      <c r="C30" s="34">
        <v>2475092</v>
      </c>
      <c r="D30" s="34">
        <v>321010.12</v>
      </c>
      <c r="E30" s="34">
        <f t="shared" si="4"/>
        <v>2796102.12</v>
      </c>
      <c r="F30" s="34">
        <v>3058299.75</v>
      </c>
      <c r="G30" s="34">
        <v>3054653.75</v>
      </c>
      <c r="H30" s="34">
        <f t="shared" si="5"/>
        <v>579561.75</v>
      </c>
    </row>
    <row r="31" spans="1:8" x14ac:dyDescent="0.2">
      <c r="A31" s="23"/>
      <c r="B31" s="25" t="s">
        <v>5</v>
      </c>
      <c r="C31" s="34">
        <v>2475092</v>
      </c>
      <c r="D31" s="34">
        <v>321010.12</v>
      </c>
      <c r="E31" s="34">
        <f t="shared" si="4"/>
        <v>2796102.12</v>
      </c>
      <c r="F31" s="34">
        <v>3058299.75</v>
      </c>
      <c r="G31" s="34">
        <v>3054653.75</v>
      </c>
      <c r="H31" s="34">
        <f t="shared" si="5"/>
        <v>579561.75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0</v>
      </c>
      <c r="D33" s="34">
        <v>0</v>
      </c>
      <c r="E33" s="34">
        <f t="shared" si="4"/>
        <v>0</v>
      </c>
      <c r="F33" s="34">
        <v>0</v>
      </c>
      <c r="G33" s="34">
        <v>0</v>
      </c>
      <c r="H33" s="34">
        <f t="shared" si="5"/>
        <v>0</v>
      </c>
    </row>
    <row r="34" spans="1:8" x14ac:dyDescent="0.2">
      <c r="A34" s="23"/>
      <c r="B34" s="25" t="s">
        <v>5</v>
      </c>
      <c r="C34" s="34">
        <v>0</v>
      </c>
      <c r="D34" s="34">
        <v>0</v>
      </c>
      <c r="E34" s="34">
        <f t="shared" si="4"/>
        <v>0</v>
      </c>
      <c r="F34" s="34">
        <v>0</v>
      </c>
      <c r="G34" s="34">
        <v>0</v>
      </c>
      <c r="H34" s="34">
        <f t="shared" si="5"/>
        <v>0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0</v>
      </c>
      <c r="D37" s="34">
        <v>0</v>
      </c>
      <c r="E37" s="34">
        <f>C37+D37</f>
        <v>0</v>
      </c>
      <c r="F37" s="34">
        <v>0</v>
      </c>
      <c r="G37" s="34">
        <v>0</v>
      </c>
      <c r="H37" s="34">
        <f t="shared" si="5"/>
        <v>0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6174409.1200000001</v>
      </c>
      <c r="D40" s="35">
        <f t="shared" si="6"/>
        <v>3030000</v>
      </c>
      <c r="E40" s="35">
        <f t="shared" si="6"/>
        <v>9204409.120000001</v>
      </c>
      <c r="F40" s="35">
        <f t="shared" si="6"/>
        <v>7804409.0800000001</v>
      </c>
      <c r="G40" s="35">
        <f t="shared" si="6"/>
        <v>7804409.0800000001</v>
      </c>
      <c r="H40" s="35">
        <f t="shared" si="6"/>
        <v>1629999.96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G42-C42</f>
        <v>0</v>
      </c>
    </row>
    <row r="43" spans="1:8" x14ac:dyDescent="0.2">
      <c r="A43" s="23"/>
      <c r="B43" s="24" t="s">
        <v>11</v>
      </c>
      <c r="C43" s="34">
        <v>6174409.1200000001</v>
      </c>
      <c r="D43" s="34">
        <v>3030000</v>
      </c>
      <c r="E43" s="34">
        <f>C43+D43</f>
        <v>9204409.120000001</v>
      </c>
      <c r="F43" s="34">
        <v>7804409.0800000001</v>
      </c>
      <c r="G43" s="34">
        <v>7804409.0800000001</v>
      </c>
      <c r="H43" s="34">
        <f t="shared" si="7"/>
        <v>1629999.96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0</v>
      </c>
      <c r="D45" s="35">
        <f t="shared" si="8"/>
        <v>0</v>
      </c>
      <c r="E45" s="35">
        <f t="shared" si="8"/>
        <v>0</v>
      </c>
      <c r="F45" s="35">
        <f t="shared" si="8"/>
        <v>0</v>
      </c>
      <c r="G45" s="35">
        <f t="shared" si="8"/>
        <v>0</v>
      </c>
      <c r="H45" s="35">
        <f t="shared" si="8"/>
        <v>0</v>
      </c>
    </row>
    <row r="46" spans="1:8" x14ac:dyDescent="0.2">
      <c r="A46" s="21"/>
      <c r="B46" s="24" t="s">
        <v>10</v>
      </c>
      <c r="C46" s="34">
        <v>0</v>
      </c>
      <c r="D46" s="34">
        <v>0</v>
      </c>
      <c r="E46" s="35">
        <f>C46+D46</f>
        <v>0</v>
      </c>
      <c r="F46" s="34">
        <v>0</v>
      </c>
      <c r="G46" s="34">
        <v>0</v>
      </c>
      <c r="H46" s="35">
        <f>G46-C46</f>
        <v>0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8649501.120000001</v>
      </c>
      <c r="D48" s="32">
        <f t="shared" si="9"/>
        <v>3351010.12</v>
      </c>
      <c r="E48" s="32">
        <f t="shared" si="9"/>
        <v>12000511.240000002</v>
      </c>
      <c r="F48" s="32">
        <f t="shared" si="9"/>
        <v>10862708.83</v>
      </c>
      <c r="G48" s="32">
        <f t="shared" si="9"/>
        <v>10859062.83</v>
      </c>
      <c r="H48" s="19">
        <f t="shared" si="9"/>
        <v>2209561.71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ROCIO</cp:lastModifiedBy>
  <cp:lastPrinted>2017-03-30T22:07:26Z</cp:lastPrinted>
  <dcterms:created xsi:type="dcterms:W3CDTF">2012-12-11T20:48:19Z</dcterms:created>
  <dcterms:modified xsi:type="dcterms:W3CDTF">2019-02-25T18:27:01Z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