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EA!$C$4:$E$63</definedName>
  </definedNames>
  <calcPr calcId="152511"/>
  <fileRecoveryPr autoRecover="0"/>
</workbook>
</file>

<file path=xl/calcChain.xml><?xml version="1.0" encoding="utf-8"?>
<calcChain xmlns="http://schemas.openxmlformats.org/spreadsheetml/2006/main">
  <c r="E58" i="1" l="1"/>
  <c r="D58" i="1"/>
  <c r="E51" i="1"/>
  <c r="D51" i="1"/>
  <c r="E45" i="1"/>
  <c r="D45" i="1"/>
  <c r="E41" i="1"/>
  <c r="D41" i="1"/>
  <c r="E31" i="1"/>
  <c r="D31" i="1"/>
  <c r="E27" i="1"/>
  <c r="D27" i="1"/>
  <c r="E17" i="1"/>
  <c r="D17" i="1"/>
  <c r="E14" i="1"/>
  <c r="D14" i="1"/>
  <c r="E5" i="1"/>
  <c r="D5" i="1"/>
  <c r="E61" i="1" l="1"/>
  <c r="D61" i="1"/>
  <c r="E24" i="1"/>
  <c r="D24" i="1"/>
  <c r="E63" i="1" l="1"/>
  <c r="D63" i="1"/>
</calcChain>
</file>

<file path=xl/sharedStrings.xml><?xml version="1.0" encoding="utf-8"?>
<sst xmlns="http://schemas.openxmlformats.org/spreadsheetml/2006/main" count="60" uniqueCount="59">
  <si>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</si>
  <si>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</si>
  <si>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</si>
  <si>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</si>
  <si>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</si>
  <si>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</si>
  <si>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</si>
  <si>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</si>
  <si>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</si>
  <si>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</si>
  <si>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</si>
  <si>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</si>
  <si>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</si>
  <si>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</si>
  <si>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</si>
  <si>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</si>
  <si>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</si>
  <si>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</si>
  <si>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</si>
  <si>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</si>
  <si>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</si>
  <si>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</si>
  <si>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</si>
  <si>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</si>
  <si>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</si>
  <si>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</si>
  <si>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</si>
  <si>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</si>
  <si>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</si>
  <si>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</si>
  <si>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</si>
  <si>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</si>
  <si>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</si>
  <si>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</si>
  <si>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</si>
  <si>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</si>
  <si>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</si>
  <si>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</si>
  <si>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</si>
  <si>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</si>
  <si>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</si>
  <si>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</si>
  <si>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</si>
  <si>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</si>
  <si>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</si>
  <si>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</si>
  <si>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</si>
  <si>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</si>
  <si>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</si>
  <si>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</si>
  <si>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</si>
  <si>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</si>
  <si>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</si>
  <si>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</si>
  <si>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</si>
  <si>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</si>
  <si>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INSTITUTO MUNICIPAL DE PLANEACIÓN DE GUANAJUATO, GTO.
ESTADO DE ACTIVIDADES
Del 1 de Enero al AL 31 DE DICIEMBRE DEL 2018</t>
  </si>
  <si>
    <t>Director General del IMPLAN Guanajuato</t>
  </si>
  <si>
    <t>ARQ. RAMÓN GONZÁLEZ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</si>
</sst>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1352550</xdr:colOff>
      <xdr:row>0</xdr:row>
      <xdr:rowOff>66676</xdr:rowOff>
    </xdr:from>
    <xdr:to>
      <xdr:col>4</xdr:col>
      <xdr:colOff>1400175</xdr:colOff>
      <xdr:row>0</xdr:row>
      <xdr:rowOff>581026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6676"/>
          <a:ext cx="15240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3"/>
  <sheetViews>
    <sheetView showGridLines="0" tabSelected="1" zoomScaleNormal="100" workbookViewId="0">
      <selection activeCell="C73" sqref="C73"/>
    </sheetView>
  </sheetViews>
  <sheetFormatPr baseColWidth="10" defaultRowHeight="11.25" x14ac:dyDescent="0.2"/>
  <cols>
    <col min="1" max="1" width="2.5" style="2" customWidth="1"/>
    <col min="2" max="2" width="1.83203125" style="2" customWidth="1"/>
    <col min="3" max="3" width="85.83203125" style="4" customWidth="1"/>
    <col min="4" max="5" width="25.83203125" style="5" customWidth="1"/>
    <col min="6" max="16384" width="12" style="2"/>
  </cols>
  <sheetData>
    <row r="1" spans="2:5" ht="46.5" customHeight="1" x14ac:dyDescent="0.2"/>
    <row r="2" spans="2:5" ht="39.950000000000003" customHeight="1" x14ac:dyDescent="0.2">
      <c r="B2" s="30" t="s">
        <v>56</v>
      </c>
      <c r="C2" s="31"/>
      <c r="D2" s="31"/>
      <c r="E2" s="32"/>
    </row>
    <row r="3" spans="2:5" x14ac:dyDescent="0.2">
      <c r="B3" s="17"/>
      <c r="C3" s="18"/>
      <c r="D3" s="25">
        <v>2018</v>
      </c>
      <c r="E3" s="26">
        <v>2017</v>
      </c>
    </row>
    <row r="4" spans="2:5" s="3" customFormat="1" x14ac:dyDescent="0.2">
      <c r="B4" s="14" t="s">
        <v>0</v>
      </c>
      <c r="C4" s="19"/>
      <c r="D4" s="7"/>
      <c r="E4" s="8"/>
    </row>
    <row r="5" spans="2:5" x14ac:dyDescent="0.2">
      <c r="B5" s="15" t="s">
        <v>46</v>
      </c>
      <c r="C5" s="20"/>
      <c r="D5" s="9">
        <f>SUM(D6:D13)</f>
        <v>0</v>
      </c>
      <c r="E5" s="10">
        <f>SUM(E6:E13)</f>
        <v>0</v>
      </c>
    </row>
    <row r="6" spans="2:5" x14ac:dyDescent="0.2">
      <c r="B6" s="17"/>
      <c r="C6" s="21" t="s">
        <v>1</v>
      </c>
      <c r="D6" s="1">
        <v>0</v>
      </c>
      <c r="E6" s="6">
        <v>0</v>
      </c>
    </row>
    <row r="7" spans="2:5" x14ac:dyDescent="0.2">
      <c r="B7" s="17"/>
      <c r="C7" s="21" t="s">
        <v>40</v>
      </c>
      <c r="D7" s="1">
        <v>0</v>
      </c>
      <c r="E7" s="6">
        <v>0</v>
      </c>
    </row>
    <row r="8" spans="2:5" x14ac:dyDescent="0.2">
      <c r="B8" s="17"/>
      <c r="C8" s="21" t="s">
        <v>11</v>
      </c>
      <c r="D8" s="1">
        <v>0</v>
      </c>
      <c r="E8" s="6">
        <v>0</v>
      </c>
    </row>
    <row r="9" spans="2:5" x14ac:dyDescent="0.2">
      <c r="B9" s="17"/>
      <c r="C9" s="21" t="s">
        <v>2</v>
      </c>
      <c r="D9" s="1">
        <v>0</v>
      </c>
      <c r="E9" s="6">
        <v>0</v>
      </c>
    </row>
    <row r="10" spans="2:5" x14ac:dyDescent="0.2">
      <c r="B10" s="17"/>
      <c r="C10" s="21" t="s">
        <v>44</v>
      </c>
      <c r="D10" s="1">
        <v>0</v>
      </c>
      <c r="E10" s="6">
        <v>0</v>
      </c>
    </row>
    <row r="11" spans="2:5" x14ac:dyDescent="0.2">
      <c r="B11" s="17"/>
      <c r="C11" s="21" t="s">
        <v>12</v>
      </c>
      <c r="D11" s="1">
        <v>0</v>
      </c>
      <c r="E11" s="6">
        <v>0</v>
      </c>
    </row>
    <row r="12" spans="2:5" x14ac:dyDescent="0.2">
      <c r="B12" s="17"/>
      <c r="C12" s="21" t="s">
        <v>13</v>
      </c>
      <c r="D12" s="1">
        <v>0</v>
      </c>
      <c r="E12" s="6">
        <v>0</v>
      </c>
    </row>
    <row r="13" spans="2:5" ht="22.5" x14ac:dyDescent="0.2">
      <c r="B13" s="17"/>
      <c r="C13" s="21" t="s">
        <v>14</v>
      </c>
      <c r="D13" s="1">
        <v>0</v>
      </c>
      <c r="E13" s="6">
        <v>0</v>
      </c>
    </row>
    <row r="14" spans="2:5" x14ac:dyDescent="0.2">
      <c r="B14" s="15" t="s">
        <v>49</v>
      </c>
      <c r="C14" s="19"/>
      <c r="D14" s="9">
        <f>SUM(D15:D16)</f>
        <v>4658016.76</v>
      </c>
      <c r="E14" s="10">
        <f>SUM(E15:E16)</f>
        <v>2966677.41</v>
      </c>
    </row>
    <row r="15" spans="2:5" x14ac:dyDescent="0.2">
      <c r="B15" s="17"/>
      <c r="C15" s="21" t="s">
        <v>10</v>
      </c>
      <c r="D15" s="1">
        <v>0</v>
      </c>
      <c r="E15" s="6">
        <v>0</v>
      </c>
    </row>
    <row r="16" spans="2:5" x14ac:dyDescent="0.2">
      <c r="B16" s="17"/>
      <c r="C16" s="21" t="s">
        <v>15</v>
      </c>
      <c r="D16" s="1">
        <v>4658016.76</v>
      </c>
      <c r="E16" s="6">
        <v>2966677.41</v>
      </c>
    </row>
    <row r="17" spans="2:5" x14ac:dyDescent="0.2">
      <c r="B17" s="15" t="s">
        <v>50</v>
      </c>
      <c r="C17" s="19"/>
      <c r="D17" s="9">
        <f>SUM(D18:D22)</f>
        <v>0</v>
      </c>
      <c r="E17" s="10">
        <f>SUM(E18:E22)</f>
        <v>0</v>
      </c>
    </row>
    <row r="18" spans="2:5" x14ac:dyDescent="0.2">
      <c r="B18" s="17"/>
      <c r="C18" s="21" t="s">
        <v>41</v>
      </c>
      <c r="D18" s="1">
        <v>0</v>
      </c>
      <c r="E18" s="6">
        <v>0</v>
      </c>
    </row>
    <row r="19" spans="2:5" x14ac:dyDescent="0.2">
      <c r="B19" s="17"/>
      <c r="C19" s="21" t="s">
        <v>16</v>
      </c>
      <c r="D19" s="1">
        <v>0</v>
      </c>
      <c r="E19" s="6">
        <v>0</v>
      </c>
    </row>
    <row r="20" spans="2:5" x14ac:dyDescent="0.2">
      <c r="B20" s="17"/>
      <c r="C20" s="21" t="s">
        <v>17</v>
      </c>
      <c r="D20" s="1">
        <v>0</v>
      </c>
      <c r="E20" s="6">
        <v>0</v>
      </c>
    </row>
    <row r="21" spans="2:5" x14ac:dyDescent="0.2">
      <c r="B21" s="17"/>
      <c r="C21" s="21" t="s">
        <v>18</v>
      </c>
      <c r="D21" s="1">
        <v>0</v>
      </c>
      <c r="E21" s="6">
        <v>0</v>
      </c>
    </row>
    <row r="22" spans="2:5" x14ac:dyDescent="0.2">
      <c r="B22" s="17"/>
      <c r="C22" s="21" t="s">
        <v>19</v>
      </c>
      <c r="D22" s="1">
        <v>0</v>
      </c>
      <c r="E22" s="6">
        <v>0</v>
      </c>
    </row>
    <row r="23" spans="2:5" x14ac:dyDescent="0.2">
      <c r="B23" s="17"/>
      <c r="C23" s="21"/>
      <c r="D23" s="1"/>
      <c r="E23" s="6"/>
    </row>
    <row r="24" spans="2:5" x14ac:dyDescent="0.2">
      <c r="B24" s="16" t="s">
        <v>9</v>
      </c>
      <c r="C24" s="22"/>
      <c r="D24" s="9">
        <f>SUM(D5+D14+D17)</f>
        <v>4658016.76</v>
      </c>
      <c r="E24" s="11">
        <f>SUM(E5+E14+E17)</f>
        <v>2966677.41</v>
      </c>
    </row>
    <row r="25" spans="2:5" x14ac:dyDescent="0.2">
      <c r="B25" s="17"/>
      <c r="C25" s="19"/>
      <c r="D25" s="9"/>
      <c r="E25" s="11"/>
    </row>
    <row r="26" spans="2:5" s="3" customFormat="1" x14ac:dyDescent="0.2">
      <c r="B26" s="14" t="s">
        <v>8</v>
      </c>
      <c r="C26" s="19"/>
      <c r="D26" s="7"/>
      <c r="E26" s="8"/>
    </row>
    <row r="27" spans="2:5" x14ac:dyDescent="0.2">
      <c r="B27" s="15" t="s">
        <v>51</v>
      </c>
      <c r="C27" s="19"/>
      <c r="D27" s="9">
        <f>SUM(D28:D30)</f>
        <v>4333677.83</v>
      </c>
      <c r="E27" s="10">
        <f>SUM(E28:E30)</f>
        <v>3712347.62</v>
      </c>
    </row>
    <row r="28" spans="2:5" x14ac:dyDescent="0.2">
      <c r="B28" s="17"/>
      <c r="C28" s="21" t="s">
        <v>42</v>
      </c>
      <c r="D28" s="1">
        <v>3515527.94</v>
      </c>
      <c r="E28" s="6">
        <v>3090765.93</v>
      </c>
    </row>
    <row r="29" spans="2:5" x14ac:dyDescent="0.2">
      <c r="B29" s="17"/>
      <c r="C29" s="21" t="s">
        <v>20</v>
      </c>
      <c r="D29" s="1">
        <v>85221.91</v>
      </c>
      <c r="E29" s="6">
        <v>50844.56</v>
      </c>
    </row>
    <row r="30" spans="2:5" x14ac:dyDescent="0.2">
      <c r="B30" s="17"/>
      <c r="C30" s="21" t="s">
        <v>21</v>
      </c>
      <c r="D30" s="1">
        <v>732927.98</v>
      </c>
      <c r="E30" s="6">
        <v>570737.13</v>
      </c>
    </row>
    <row r="31" spans="2:5" x14ac:dyDescent="0.2">
      <c r="B31" s="15" t="s">
        <v>47</v>
      </c>
      <c r="C31" s="19"/>
      <c r="D31" s="9">
        <f>SUM(D32:D40)</f>
        <v>0</v>
      </c>
      <c r="E31" s="10">
        <f>SUM(E32:E40)</f>
        <v>0</v>
      </c>
    </row>
    <row r="32" spans="2:5" x14ac:dyDescent="0.2">
      <c r="B32" s="17"/>
      <c r="C32" s="21" t="s">
        <v>22</v>
      </c>
      <c r="D32" s="1">
        <v>0</v>
      </c>
      <c r="E32" s="6">
        <v>0</v>
      </c>
    </row>
    <row r="33" spans="2:5" x14ac:dyDescent="0.2">
      <c r="B33" s="17"/>
      <c r="C33" s="21" t="s">
        <v>23</v>
      </c>
      <c r="D33" s="1">
        <v>0</v>
      </c>
      <c r="E33" s="6">
        <v>0</v>
      </c>
    </row>
    <row r="34" spans="2:5" x14ac:dyDescent="0.2">
      <c r="B34" s="17"/>
      <c r="C34" s="21" t="s">
        <v>24</v>
      </c>
      <c r="D34" s="1">
        <v>0</v>
      </c>
      <c r="E34" s="6">
        <v>0</v>
      </c>
    </row>
    <row r="35" spans="2:5" x14ac:dyDescent="0.2">
      <c r="B35" s="17"/>
      <c r="C35" s="21" t="s">
        <v>25</v>
      </c>
      <c r="D35" s="1">
        <v>0</v>
      </c>
      <c r="E35" s="6">
        <v>0</v>
      </c>
    </row>
    <row r="36" spans="2:5" x14ac:dyDescent="0.2">
      <c r="B36" s="17"/>
      <c r="C36" s="21" t="s">
        <v>26</v>
      </c>
      <c r="D36" s="1">
        <v>0</v>
      </c>
      <c r="E36" s="6">
        <v>0</v>
      </c>
    </row>
    <row r="37" spans="2:5" x14ac:dyDescent="0.2">
      <c r="B37" s="17"/>
      <c r="C37" s="21" t="s">
        <v>27</v>
      </c>
      <c r="D37" s="1">
        <v>0</v>
      </c>
      <c r="E37" s="6">
        <v>0</v>
      </c>
    </row>
    <row r="38" spans="2:5" x14ac:dyDescent="0.2">
      <c r="B38" s="17"/>
      <c r="C38" s="21" t="s">
        <v>28</v>
      </c>
      <c r="D38" s="1">
        <v>0</v>
      </c>
      <c r="E38" s="6">
        <v>0</v>
      </c>
    </row>
    <row r="39" spans="2:5" x14ac:dyDescent="0.2">
      <c r="B39" s="17"/>
      <c r="C39" s="21" t="s">
        <v>6</v>
      </c>
      <c r="D39" s="1">
        <v>0</v>
      </c>
      <c r="E39" s="6">
        <v>0</v>
      </c>
    </row>
    <row r="40" spans="2:5" x14ac:dyDescent="0.2">
      <c r="B40" s="17"/>
      <c r="C40" s="21" t="s">
        <v>29</v>
      </c>
      <c r="D40" s="1">
        <v>0</v>
      </c>
      <c r="E40" s="6">
        <v>0</v>
      </c>
    </row>
    <row r="41" spans="2:5" x14ac:dyDescent="0.2">
      <c r="B41" s="15" t="s">
        <v>10</v>
      </c>
      <c r="C41" s="19"/>
      <c r="D41" s="9">
        <f>SUM(D42:D44)</f>
        <v>0</v>
      </c>
      <c r="E41" s="10">
        <f>SUM(E42:E44)</f>
        <v>0</v>
      </c>
    </row>
    <row r="42" spans="2:5" x14ac:dyDescent="0.2">
      <c r="B42" s="17"/>
      <c r="C42" s="21" t="s">
        <v>3</v>
      </c>
      <c r="D42" s="1">
        <v>0</v>
      </c>
      <c r="E42" s="6">
        <v>0</v>
      </c>
    </row>
    <row r="43" spans="2:5" x14ac:dyDescent="0.2">
      <c r="B43" s="17"/>
      <c r="C43" s="21" t="s">
        <v>4</v>
      </c>
      <c r="D43" s="1">
        <v>0</v>
      </c>
      <c r="E43" s="6">
        <v>0</v>
      </c>
    </row>
    <row r="44" spans="2:5" x14ac:dyDescent="0.2">
      <c r="B44" s="17"/>
      <c r="C44" s="21" t="s">
        <v>5</v>
      </c>
      <c r="D44" s="1">
        <v>0</v>
      </c>
      <c r="E44" s="6">
        <v>0</v>
      </c>
    </row>
    <row r="45" spans="2:5" x14ac:dyDescent="0.2">
      <c r="B45" s="15" t="s">
        <v>52</v>
      </c>
      <c r="C45" s="19"/>
      <c r="D45" s="9">
        <f>SUM(D46:D50)</f>
        <v>0</v>
      </c>
      <c r="E45" s="10">
        <f>SUM(E46:E50)</f>
        <v>0</v>
      </c>
    </row>
    <row r="46" spans="2:5" x14ac:dyDescent="0.2">
      <c r="B46" s="17"/>
      <c r="C46" s="21" t="s">
        <v>30</v>
      </c>
      <c r="D46" s="1">
        <v>0</v>
      </c>
      <c r="E46" s="6">
        <v>0</v>
      </c>
    </row>
    <row r="47" spans="2:5" x14ac:dyDescent="0.2">
      <c r="B47" s="17"/>
      <c r="C47" s="21" t="s">
        <v>31</v>
      </c>
      <c r="D47" s="1">
        <v>0</v>
      </c>
      <c r="E47" s="6">
        <v>0</v>
      </c>
    </row>
    <row r="48" spans="2:5" x14ac:dyDescent="0.2">
      <c r="B48" s="17"/>
      <c r="C48" s="21" t="s">
        <v>32</v>
      </c>
      <c r="D48" s="1">
        <v>0</v>
      </c>
      <c r="E48" s="6">
        <v>0</v>
      </c>
    </row>
    <row r="49" spans="2:5" x14ac:dyDescent="0.2">
      <c r="B49" s="17"/>
      <c r="C49" s="21" t="s">
        <v>33</v>
      </c>
      <c r="D49" s="1">
        <v>0</v>
      </c>
      <c r="E49" s="6">
        <v>0</v>
      </c>
    </row>
    <row r="50" spans="2:5" x14ac:dyDescent="0.2">
      <c r="B50" s="17"/>
      <c r="C50" s="21" t="s">
        <v>34</v>
      </c>
      <c r="D50" s="1">
        <v>0</v>
      </c>
      <c r="E50" s="6">
        <v>0</v>
      </c>
    </row>
    <row r="51" spans="2:5" x14ac:dyDescent="0.2">
      <c r="B51" s="15" t="s">
        <v>53</v>
      </c>
      <c r="C51" s="19"/>
      <c r="D51" s="9">
        <f>SUM(D52:D57)</f>
        <v>0</v>
      </c>
      <c r="E51" s="10">
        <f>SUM(E52:E57)</f>
        <v>37067.050000000003</v>
      </c>
    </row>
    <row r="52" spans="2:5" x14ac:dyDescent="0.2">
      <c r="B52" s="17"/>
      <c r="C52" s="21" t="s">
        <v>35</v>
      </c>
      <c r="D52" s="1">
        <v>0</v>
      </c>
      <c r="E52" s="6">
        <v>37067.050000000003</v>
      </c>
    </row>
    <row r="53" spans="2:5" x14ac:dyDescent="0.2">
      <c r="B53" s="17"/>
      <c r="C53" s="21" t="s">
        <v>7</v>
      </c>
      <c r="D53" s="1">
        <v>0</v>
      </c>
      <c r="E53" s="6">
        <v>0</v>
      </c>
    </row>
    <row r="54" spans="2:5" x14ac:dyDescent="0.2">
      <c r="B54" s="17"/>
      <c r="C54" s="21" t="s">
        <v>36</v>
      </c>
      <c r="D54" s="1">
        <v>0</v>
      </c>
      <c r="E54" s="6">
        <v>0</v>
      </c>
    </row>
    <row r="55" spans="2:5" x14ac:dyDescent="0.2">
      <c r="B55" s="17"/>
      <c r="C55" s="21" t="s">
        <v>37</v>
      </c>
      <c r="D55" s="1">
        <v>0</v>
      </c>
      <c r="E55" s="6">
        <v>0</v>
      </c>
    </row>
    <row r="56" spans="2:5" x14ac:dyDescent="0.2">
      <c r="B56" s="17"/>
      <c r="C56" s="21" t="s">
        <v>38</v>
      </c>
      <c r="D56" s="1">
        <v>0</v>
      </c>
      <c r="E56" s="6">
        <v>0</v>
      </c>
    </row>
    <row r="57" spans="2:5" x14ac:dyDescent="0.2">
      <c r="B57" s="17"/>
      <c r="C57" s="21" t="s">
        <v>39</v>
      </c>
      <c r="D57" s="1">
        <v>0</v>
      </c>
      <c r="E57" s="6">
        <v>0</v>
      </c>
    </row>
    <row r="58" spans="2:5" x14ac:dyDescent="0.2">
      <c r="B58" s="15" t="s">
        <v>48</v>
      </c>
      <c r="C58" s="19"/>
      <c r="D58" s="9">
        <f>SUM(D59)</f>
        <v>0</v>
      </c>
      <c r="E58" s="10">
        <f>SUM(E59)</f>
        <v>0</v>
      </c>
    </row>
    <row r="59" spans="2:5" x14ac:dyDescent="0.2">
      <c r="B59" s="17"/>
      <c r="C59" s="21" t="s">
        <v>43</v>
      </c>
      <c r="D59" s="1">
        <v>0</v>
      </c>
      <c r="E59" s="6">
        <v>0</v>
      </c>
    </row>
    <row r="60" spans="2:5" x14ac:dyDescent="0.2">
      <c r="B60" s="17"/>
      <c r="C60" s="21"/>
      <c r="D60" s="1"/>
      <c r="E60" s="6"/>
    </row>
    <row r="61" spans="2:5" x14ac:dyDescent="0.2">
      <c r="B61" s="14" t="s">
        <v>54</v>
      </c>
      <c r="C61" s="19"/>
      <c r="D61" s="9">
        <f>SUM(D58+D51+D45+D41+D31+D27)</f>
        <v>4333677.83</v>
      </c>
      <c r="E61" s="11">
        <f>SUM(E58+E51+E45+E41+E31+E27)</f>
        <v>3749414.67</v>
      </c>
    </row>
    <row r="62" spans="2:5" x14ac:dyDescent="0.2">
      <c r="B62" s="17"/>
      <c r="C62" s="19"/>
      <c r="D62" s="9"/>
      <c r="E62" s="11"/>
    </row>
    <row r="63" spans="2:5" s="3" customFormat="1" x14ac:dyDescent="0.2">
      <c r="B63" s="14" t="s">
        <v>45</v>
      </c>
      <c r="C63" s="19"/>
      <c r="D63" s="9">
        <f>D24-D61</f>
        <v>324338.9299999997</v>
      </c>
      <c r="E63" s="10">
        <f>E24-E61</f>
        <v>-782737.25999999978</v>
      </c>
    </row>
    <row r="64" spans="2:5" s="3" customFormat="1" x14ac:dyDescent="0.2">
      <c r="B64" s="14"/>
      <c r="C64" s="19"/>
      <c r="D64" s="9"/>
      <c r="E64" s="10"/>
    </row>
    <row r="65" spans="2:5" x14ac:dyDescent="0.2">
      <c r="B65" s="23"/>
      <c r="C65" s="24"/>
      <c r="D65" s="12"/>
      <c r="E65" s="13"/>
    </row>
    <row r="66" spans="2:5" x14ac:dyDescent="0.2">
      <c r="B66" s="33" t="s">
        <v>55</v>
      </c>
      <c r="C66" s="33"/>
      <c r="D66" s="33"/>
      <c r="E66" s="33"/>
    </row>
    <row r="71" spans="2:5" x14ac:dyDescent="0.2">
      <c r="C71" s="27"/>
    </row>
    <row r="72" spans="2:5" x14ac:dyDescent="0.2">
      <c r="C72" s="28" t="s">
        <v>58</v>
      </c>
    </row>
    <row r="73" spans="2:5" x14ac:dyDescent="0.2">
      <c r="C73" s="29" t="s">
        <v>57</v>
      </c>
    </row>
  </sheetData>
  <sheetProtection formatCells="0" formatColumns="0" formatRows="0" autoFilter="0"/>
  <mergeCells count="2">
    <mergeCell ref="B2:E2"/>
    <mergeCell ref="B66:E66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Gateway</cp:lastModifiedBy>
  <cp:lastPrinted>2019-02-25T18:26:23Z</cp:lastPrinted>
  <dcterms:created xsi:type="dcterms:W3CDTF">2012-12-11T20:29:16Z</dcterms:created>
  <dcterms:modified xsi:type="dcterms:W3CDTF">2019-02-25T18:27:23Z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