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Información_Financiera\2019\4TO_TRIM_2019\2. Informacion Presupuestal\"/>
    </mc:Choice>
  </mc:AlternateContent>
  <xr:revisionPtr revIDLastSave="0" documentId="8_{F332CC12-0BB9-4A16-8351-AA9F57664166}" xr6:coauthVersionLast="47" xr6:coauthVersionMax="47" xr10:uidLastSave="{00000000-0000-0000-0000-000000000000}"/>
  <bookViews>
    <workbookView xWindow="-108" yWindow="-108" windowWidth="23256" windowHeight="12576" xr2:uid="{53477350-0235-491D-AA9A-C732A755A90C}"/>
  </bookViews>
  <sheets>
    <sheet name="CT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H16" i="1" s="1"/>
  <c r="E8" i="1"/>
  <c r="H8" i="1"/>
  <c r="E10" i="1"/>
  <c r="H10" i="1"/>
  <c r="E12" i="1"/>
  <c r="H12" i="1"/>
  <c r="E14" i="1"/>
  <c r="H14" i="1"/>
  <c r="C16" i="1"/>
  <c r="D16" i="1"/>
  <c r="E16" i="1"/>
  <c r="F16" i="1"/>
  <c r="G16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<sst xmlns="http://schemas.openxmlformats.org/spreadsheetml/2006/main" count="17" uniqueCount="17">
  <si>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</si>
  <si>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</si>
  <si>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</si>
  <si>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</si>
  <si>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</si>
  <si>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</si>
  <si>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</si>
  <si>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</si>
  <si>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</si>
  <si>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</si>
  <si>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</si>
  <si>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</si>
  <si>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</si>
  <si>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</si>
  <si>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</si>
  <si>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</si>
  <si>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GUANAJUATO
Estado Analítico del Ejercicio del Presupuesto de Egresos
Clasificación Económica (por Tipo de Gasto)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</si>
</sst>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B86E86CB-591B-4C24-B287-231002815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38F02-9040-445E-AE69-6B01F91C074D}">
  <dimension ref="A1:H16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534909570.08999997</v>
      </c>
      <c r="D6" s="8">
        <v>98323857.469999999</v>
      </c>
      <c r="E6" s="8">
        <f>C6+D6</f>
        <v>633233427.55999994</v>
      </c>
      <c r="F6" s="8">
        <v>603842606.83000004</v>
      </c>
      <c r="G6" s="8">
        <v>559025960.41999996</v>
      </c>
      <c r="H6" s="8">
        <f>E6-F6</f>
        <v>29390820.7299999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49258501.149999999</v>
      </c>
      <c r="D8" s="8">
        <v>237949895.75999999</v>
      </c>
      <c r="E8" s="8">
        <f>C8+D8</f>
        <v>287208396.90999997</v>
      </c>
      <c r="F8" s="8">
        <v>148991777.74000001</v>
      </c>
      <c r="G8" s="8">
        <v>98406822.290000007</v>
      </c>
      <c r="H8" s="8">
        <f>E8-F8</f>
        <v>138216619.16999996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3396174</v>
      </c>
      <c r="D10" s="8">
        <v>-0.6</v>
      </c>
      <c r="E10" s="8">
        <f>C10+D10</f>
        <v>3396173.4</v>
      </c>
      <c r="F10" s="8">
        <v>3396173.4</v>
      </c>
      <c r="G10" s="8">
        <v>3396173.4</v>
      </c>
      <c r="H10" s="8">
        <f>E10-F10</f>
        <v>0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587564245.24000001</v>
      </c>
      <c r="D16" s="2">
        <f>SUM(D6+D8+D10+D12+D14)</f>
        <v>336273752.63</v>
      </c>
      <c r="E16" s="2">
        <f>SUM(E6+E8+E10+E12+E14)</f>
        <v>923837997.86999989</v>
      </c>
      <c r="F16" s="2">
        <f>SUM(F6+F8+F10+F12+F14)</f>
        <v>756230557.97000003</v>
      </c>
      <c r="G16" s="2">
        <f>SUM(G6+G8+G10+G12+G14)</f>
        <v>660828956.1099999</v>
      </c>
      <c r="H16" s="2">
        <f>SUM(H6+H8+H10+H12+H14)</f>
        <v>167607439.89999986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</dc:creator>
  <cp:lastModifiedBy>Hamblet</cp:lastModifiedBy>
  <dcterms:created xsi:type="dcterms:W3CDTF">2023-05-31T15:31:35Z</dcterms:created>
  <dcterms:modified xsi:type="dcterms:W3CDTF">2023-05-31T15:31:55Z</dcterms:modified>
</cp:coreProperties>
</file>