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ENERO MARZO\DIGITAL\"/>
    </mc:Choice>
  </mc:AlternateContent>
  <xr:revisionPtr revIDLastSave="0" documentId="8_{D79C1E65-87CA-4C9E-8C9C-0AD5D27BD57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F35" i="1" s="1"/>
  <c r="E6" i="1"/>
  <c r="C25" i="1"/>
  <c r="C22" i="1"/>
  <c r="C18" i="1"/>
  <c r="C9" i="1"/>
  <c r="C6" i="1"/>
  <c r="B25" i="1"/>
  <c r="B22" i="1"/>
  <c r="B18" i="1"/>
  <c r="B9" i="1"/>
  <c r="B6" i="1"/>
  <c r="B35" i="1" l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<sst xmlns="http://schemas.openxmlformats.org/spreadsheetml/2006/main" count="64" uniqueCount="64">
  <si>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</si>
  <si>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</si>
  <si>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</si>
  <si>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</si>
  <si>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</si>
  <si>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</si>
  <si>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</si>
  <si>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</si>
  <si>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</si>
  <si>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</si>
  <si>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</si>
  <si>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</si>
  <si>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</si>
  <si>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</si>
  <si>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</si>
  <si>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</si>
  <si>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</si>
  <si>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</si>
  <si>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</si>
  <si>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</si>
  <si>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</si>
  <si>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</si>
  <si>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</si>
  <si>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</si>
  <si>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</si>
  <si>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</si>
  <si>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</si>
  <si>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</si>
  <si>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</si>
  <si>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</si>
  <si>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</si>
  <si>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</si>
  <si>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</si>
  <si>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</si>
  <si>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</si>
  <si>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</si>
  <si>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</si>
  <si>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</si>
  <si>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</si>
  <si>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</si>
  <si>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</si>
  <si>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</si>
  <si>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</si>
  <si>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</si>
  <si>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</si>
  <si>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</si>
  <si>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</si>
  <si>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</si>
  <si>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</si>
  <si>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</si>
  <si>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</si>
  <si>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</si>
  <si>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</si>
  <si>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</si>
  <si>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</si>
  <si>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</si>
  <si>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</si>
  <si>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</si>
  <si>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</si>
  <si>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</si>
  <si>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</si>
  <si>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</si>
  <si>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</si>
  <si>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Comisión Municipal del Deporte de Guanajuato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</si>
</sst>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20A932B9-2908-41AA-99EB-245AF62636A5}"/>
    <cellStyle name="Millares 2 3" xfId="4" xr:uid="{00000000-0005-0000-0000-000003000000}"/>
    <cellStyle name="Millares 2 3 2" xfId="19" xr:uid="{02F978D4-7D8C-4BEE-8D5F-4224D0EAB129}"/>
    <cellStyle name="Millares 2 4" xfId="17" xr:uid="{DC49DEDB-43C3-403D-942E-0A712B476234}"/>
    <cellStyle name="Millares 3" xfId="5" xr:uid="{00000000-0005-0000-0000-000004000000}"/>
    <cellStyle name="Millares 3 2" xfId="20" xr:uid="{1025FE96-2728-4D32-8A71-63598C14109C}"/>
    <cellStyle name="Moneda 2" xfId="6" xr:uid="{00000000-0005-0000-0000-000005000000}"/>
    <cellStyle name="Moneda 2 2" xfId="21" xr:uid="{A4D57BDB-DA58-4F1C-B63A-7328C485F934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activeCell="A2" sqref="A2:A4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13373280.33</v>
      </c>
      <c r="C9" s="11">
        <f>SUM(C10:C17)</f>
        <v>0</v>
      </c>
      <c r="D9" s="11">
        <f t="shared" ref="D9:G9" si="1">SUM(D10:D17)</f>
        <v>13373280.33</v>
      </c>
      <c r="E9" s="11">
        <f t="shared" si="1"/>
        <v>3186383.63</v>
      </c>
      <c r="F9" s="11">
        <f t="shared" si="1"/>
        <v>3186383.63</v>
      </c>
      <c r="G9" s="11">
        <f t="shared" si="1"/>
        <v>10186896.699999999</v>
      </c>
      <c r="H9" s="9">
        <v>0</v>
      </c>
    </row>
    <row r="10" spans="1:8" x14ac:dyDescent="0.2">
      <c r="A10" s="15" t="s">
        <v>4</v>
      </c>
      <c r="B10" s="12">
        <v>13373280.33</v>
      </c>
      <c r="C10" s="12">
        <v>0</v>
      </c>
      <c r="D10" s="12">
        <f t="shared" ref="D10:D17" si="2">B10+C10</f>
        <v>13373280.33</v>
      </c>
      <c r="E10" s="12">
        <v>3186383.63</v>
      </c>
      <c r="F10" s="12">
        <v>3186383.63</v>
      </c>
      <c r="G10" s="12">
        <f t="shared" ref="G10:G17" si="3">D10-E10</f>
        <v>10186896.699999999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13373280.33</v>
      </c>
      <c r="C35" s="13">
        <f t="shared" ref="C35:G35" si="16">SUM(C6+C9+C18+C22+C25+C30+C32+C33+C34)</f>
        <v>0</v>
      </c>
      <c r="D35" s="13">
        <f t="shared" si="16"/>
        <v>13373280.33</v>
      </c>
      <c r="E35" s="13">
        <f t="shared" si="16"/>
        <v>3186383.63</v>
      </c>
      <c r="F35" s="13">
        <f t="shared" si="16"/>
        <v>3186383.63</v>
      </c>
      <c r="G35" s="13">
        <f t="shared" si="16"/>
        <v>10186896.699999999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2:A4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2017-03-30T22:19:49Z</cp:lastPrinted>
  <dcterms:created xsi:type="dcterms:W3CDTF">2012-12-11T21:13:37Z</dcterms:created>
  <dcterms:modified xsi:type="dcterms:W3CDTF">2023-04-26T18:37:30Z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