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8_{0DFF03C0-6BC4-4641-9659-2F596017E6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<sst xmlns="http://schemas.openxmlformats.org/spreadsheetml/2006/main" count="24" uniqueCount="24">
  <si>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</si>
  <si>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</si>
  <si>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</si>
  <si>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</si>
  <si>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</si>
  <si>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</si>
  <si>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</si>
  <si>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</si>
  <si>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</si>
  <si>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</si>
  <si>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</si>
  <si>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</si>
  <si>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</si>
  <si>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</si>
  <si>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</si>
  <si>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</si>
  <si>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</si>
  <si>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</si>
  <si>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</si>
  <si>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</si>
  <si>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</si>
  <si>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E00019999</t>
  </si>
  <si>
    <t>OTROS MOBILIARIOS Y EQUIPOS DE ADMINISTRACION</t>
  </si>
  <si>
    <t>Comisión Municipal del Deporte de Guanajuato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</si>
</sst>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A10" sqref="A10:M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/>
      <c r="E9" s="28">
        <v>5190</v>
      </c>
      <c r="F9" s="29" t="s">
        <v>22</v>
      </c>
      <c r="G9" s="32">
        <f>+H9</f>
        <v>28000</v>
      </c>
      <c r="H9" s="33">
        <v>28000</v>
      </c>
      <c r="I9" s="33">
        <v>28000</v>
      </c>
      <c r="J9" s="33">
        <v>8573</v>
      </c>
      <c r="K9" s="33">
        <v>8573</v>
      </c>
      <c r="L9" s="34">
        <f>IFERROR(K9/H9,0)</f>
        <v>0.30617857142857141</v>
      </c>
      <c r="M9" s="35">
        <f>IFERROR(K9/I9,0)</f>
        <v>0.30617857142857141</v>
      </c>
    </row>
    <row r="10" spans="2:13" x14ac:dyDescent="0.2">
      <c r="B10" s="4"/>
      <c r="C10" s="5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4"/>
      <c r="C11" s="5"/>
      <c r="D11" s="26"/>
      <c r="E11" s="40"/>
      <c r="F11" s="26"/>
      <c r="G11" s="26"/>
      <c r="H11" s="26"/>
      <c r="I11" s="26"/>
      <c r="J11" s="26"/>
      <c r="K11" s="26"/>
      <c r="L11" s="26"/>
      <c r="M11" s="27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28000</v>
      </c>
      <c r="H12" s="7">
        <f>SUM(H9:H9)</f>
        <v>28000</v>
      </c>
      <c r="I12" s="7">
        <f>SUM(I9:I9)</f>
        <v>28000</v>
      </c>
      <c r="J12" s="7">
        <f>SUM(J9:J9)</f>
        <v>8573</v>
      </c>
      <c r="K12" s="7">
        <f>SUM(K9:K9)</f>
        <v>8573</v>
      </c>
      <c r="L12" s="8">
        <f>IFERROR(K12/H12,0)</f>
        <v>0.30617857142857141</v>
      </c>
      <c r="M12" s="9">
        <f>IFERROR(K12/I12,0)</f>
        <v>0.30617857142857141</v>
      </c>
    </row>
    <row r="13" spans="2:13" ht="4.9000000000000004" customHeight="1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6" t="s">
        <v>15</v>
      </c>
      <c r="C14" s="63"/>
      <c r="D14" s="63"/>
      <c r="E14" s="21"/>
      <c r="F14" s="25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24"/>
      <c r="C15" s="63" t="s">
        <v>16</v>
      </c>
      <c r="D15" s="6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6" customHeight="1" x14ac:dyDescent="0.2">
      <c r="B16" s="42"/>
      <c r="C16" s="43"/>
      <c r="D16" s="43"/>
      <c r="E16" s="36"/>
      <c r="F16" s="43"/>
      <c r="G16" s="26"/>
      <c r="H16" s="26"/>
      <c r="I16" s="26"/>
      <c r="J16" s="26"/>
      <c r="K16" s="26"/>
      <c r="L16" s="26"/>
      <c r="M16" s="27"/>
    </row>
    <row r="17" spans="2:13" x14ac:dyDescent="0.2">
      <c r="B17" s="4"/>
      <c r="C17" s="5"/>
      <c r="D17" s="26"/>
      <c r="E17" s="40"/>
      <c r="F17" s="26"/>
      <c r="G17" s="32">
        <f>+H17</f>
        <v>0</v>
      </c>
      <c r="H17" s="33">
        <v>0</v>
      </c>
      <c r="I17" s="33">
        <v>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26"/>
      <c r="E18" s="40"/>
      <c r="F18" s="26"/>
      <c r="G18" s="41"/>
      <c r="H18" s="41"/>
      <c r="I18" s="41"/>
      <c r="J18" s="41"/>
      <c r="K18" s="41"/>
      <c r="L18" s="38"/>
      <c r="M18" s="39"/>
    </row>
    <row r="19" spans="2:13" x14ac:dyDescent="0.2">
      <c r="B19" s="44"/>
      <c r="C19" s="45"/>
      <c r="D19" s="46"/>
      <c r="E19" s="47"/>
      <c r="F19" s="46"/>
      <c r="G19" s="46"/>
      <c r="H19" s="46"/>
      <c r="I19" s="46"/>
      <c r="J19" s="46"/>
      <c r="K19" s="46"/>
      <c r="L19" s="46"/>
      <c r="M19" s="48"/>
    </row>
    <row r="20" spans="2:13" x14ac:dyDescent="0.2">
      <c r="B20" s="64" t="s">
        <v>17</v>
      </c>
      <c r="C20" s="65"/>
      <c r="D20" s="65"/>
      <c r="E20" s="65"/>
      <c r="F20" s="65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49" t="s">
        <v>18</v>
      </c>
      <c r="C22" s="50"/>
      <c r="D22" s="50"/>
      <c r="E22" s="50"/>
      <c r="F22" s="50"/>
      <c r="G22" s="10">
        <f>+G12+G20</f>
        <v>28000</v>
      </c>
      <c r="H22" s="10">
        <f>+H12+H20</f>
        <v>28000</v>
      </c>
      <c r="I22" s="10">
        <f>+I12+I20</f>
        <v>28000</v>
      </c>
      <c r="J22" s="10">
        <f>+J12+J20</f>
        <v>8573</v>
      </c>
      <c r="K22" s="10">
        <f>+K12+K20</f>
        <v>8573</v>
      </c>
      <c r="L22" s="11">
        <f>IFERROR(K22/H22,0)</f>
        <v>0.30617857142857141</v>
      </c>
      <c r="M22" s="12">
        <f>IFERROR(K22/I22,0)</f>
        <v>0.30617857142857141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2020-08-06T19:52:58Z</dcterms:created>
  <dcterms:modified xsi:type="dcterms:W3CDTF">2023-04-26T18:38:53Z</dcterms:modified>
</cp:coreProperties>
</file>