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.Administrativa\Desktop\PRIMER TRIMESTRE 2023\"/>
    </mc:Choice>
  </mc:AlternateContent>
  <xr:revisionPtr revIDLastSave="0" documentId="13_ncr:1_{2FF0EBD7-0A8D-4911-989A-269E6EBFED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<sst xmlns="http://schemas.openxmlformats.org/spreadsheetml/2006/main" count="56" uniqueCount="56">
  <si>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</si>
  <si>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</si>
  <si>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</si>
  <si>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</si>
  <si>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</si>
  <si>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</si>
  <si>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</si>
  <si>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</si>
  <si>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</si>
  <si>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</si>
  <si>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</si>
  <si>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</si>
  <si>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</si>
  <si>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</si>
  <si>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</si>
  <si>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</si>
  <si>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</si>
  <si>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</si>
  <si>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</si>
  <si>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</si>
  <si>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</si>
  <si>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</si>
  <si>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</si>
  <si>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</si>
  <si>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</si>
  <si>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</si>
  <si>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</si>
  <si>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</si>
  <si>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</si>
  <si>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</si>
  <si>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</si>
  <si>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</si>
  <si>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</si>
  <si>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</si>
  <si>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</si>
  <si>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</si>
  <si>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</si>
  <si>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</si>
  <si>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</si>
  <si>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</si>
  <si>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</si>
  <si>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</si>
  <si>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</si>
  <si>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</si>
  <si>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</si>
  <si>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</si>
  <si>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</si>
  <si>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</si>
  <si>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</si>
  <si>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</si>
  <si>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</si>
  <si>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</si>
  <si>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</si>
  <si>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</si>
  <si>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</si>
  <si>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Sistema para el Desarrollo Integral de la Familia de Guanajuato, Gto.
Estado de Actividades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</si>
</sst>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4" fillId="0" borderId="4" xfId="8" applyNumberFormat="1" applyFont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right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608506</xdr:colOff>
      <xdr:row>0</xdr:row>
      <xdr:rowOff>539923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32C8ED6-ED7C-4C8B-8774-EEAF6A864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47625"/>
          <a:ext cx="560881" cy="492298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74</xdr:row>
      <xdr:rowOff>0</xdr:rowOff>
    </xdr:from>
    <xdr:to>
      <xdr:col>2</xdr:col>
      <xdr:colOff>1066800</xdr:colOff>
      <xdr:row>79</xdr:row>
      <xdr:rowOff>85726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5CACACFF-D0AF-497F-B56D-2BD9D1715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49050"/>
          <a:ext cx="8058150" cy="800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"/>
  <sheetViews>
    <sheetView tabSelected="1" zoomScaleNormal="100" workbookViewId="0">
      <selection sqref="A1:C85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2324001.6199999996</v>
      </c>
      <c r="C4" s="14">
        <f>SUM(C5:C11)</f>
        <v>6567040.4199999999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34812.36</v>
      </c>
      <c r="C9" s="15">
        <v>44701.279999999999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2289189.2599999998</v>
      </c>
      <c r="C11" s="15">
        <v>6522339.1399999997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5497804.6500000004</v>
      </c>
      <c r="C13" s="14">
        <f>SUM(C14:C15)</f>
        <v>22223165.390000001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5497804.6500000004</v>
      </c>
      <c r="C15" s="15">
        <v>22223165.390000001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14166.31</v>
      </c>
      <c r="C17" s="14">
        <f>SUM(C18:C22)</f>
        <v>392222.98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14166.31</v>
      </c>
      <c r="C22" s="15">
        <v>392222.98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7835972.5799999991</v>
      </c>
      <c r="C24" s="16">
        <f>SUM(C4+C13+C17)</f>
        <v>29182428.790000003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5541562.6299999999</v>
      </c>
      <c r="C27" s="14">
        <f>SUM(C28:C30)</f>
        <v>23167213.02</v>
      </c>
      <c r="D27" s="2"/>
    </row>
    <row r="28" spans="1:5" ht="11.25" customHeight="1" x14ac:dyDescent="0.2">
      <c r="A28" s="8" t="s">
        <v>36</v>
      </c>
      <c r="B28" s="15">
        <v>4648079.42</v>
      </c>
      <c r="C28" s="15">
        <v>18148141.809999999</v>
      </c>
      <c r="D28" s="4">
        <v>5110</v>
      </c>
    </row>
    <row r="29" spans="1:5" ht="11.25" customHeight="1" x14ac:dyDescent="0.2">
      <c r="A29" s="8" t="s">
        <v>16</v>
      </c>
      <c r="B29" s="15">
        <v>510932.21</v>
      </c>
      <c r="C29" s="15">
        <v>3080266.44</v>
      </c>
      <c r="D29" s="4">
        <v>5120</v>
      </c>
    </row>
    <row r="30" spans="1:5" ht="11.25" customHeight="1" x14ac:dyDescent="0.2">
      <c r="A30" s="8" t="s">
        <v>17</v>
      </c>
      <c r="B30" s="15">
        <v>382551</v>
      </c>
      <c r="C30" s="15">
        <v>1938804.77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468857.36</v>
      </c>
      <c r="C32" s="14">
        <f>SUM(C33:C41)</f>
        <v>2491560.87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368524.2</v>
      </c>
      <c r="C36" s="15">
        <v>2149705.35</v>
      </c>
      <c r="D36" s="4">
        <v>5240</v>
      </c>
    </row>
    <row r="37" spans="1:4" ht="11.25" customHeight="1" x14ac:dyDescent="0.2">
      <c r="A37" s="8" t="s">
        <v>22</v>
      </c>
      <c r="B37" s="15">
        <v>100333.16</v>
      </c>
      <c r="C37" s="15">
        <v>341855.52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497431.89</v>
      </c>
      <c r="D55" s="2"/>
    </row>
    <row r="56" spans="1:5" ht="11.25" customHeight="1" x14ac:dyDescent="0.2">
      <c r="A56" s="8" t="s">
        <v>31</v>
      </c>
      <c r="B56" s="15">
        <v>0</v>
      </c>
      <c r="C56" s="15">
        <v>497431.89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6010419.9900000002</v>
      </c>
      <c r="C64" s="16">
        <f>C61+C55+C48+C43+C32+C27</f>
        <v>26156205.780000001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1825552.5899999989</v>
      </c>
      <c r="C66" s="14">
        <f>C24-C64</f>
        <v>3026223.0100000016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Dir.Administrativa</cp:lastModifiedBy>
  <cp:lastPrinted>2023-04-28T00:16:08Z</cp:lastPrinted>
  <dcterms:created xsi:type="dcterms:W3CDTF">2012-12-11T20:29:16Z</dcterms:created>
  <dcterms:modified xsi:type="dcterms:W3CDTF">2023-04-28T00:17:35Z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