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61A88D3E-4181-4018-A34B-6CC16C7165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<sst xmlns="http://schemas.openxmlformats.org/spreadsheetml/2006/main" count="45" uniqueCount="37">
  <si>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</si>
  <si>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</si>
  <si>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</si>
  <si>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</si>
  <si>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</si>
  <si>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</si>
  <si>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</si>
  <si>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</si>
  <si>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</si>
  <si>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</si>
  <si>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</si>
  <si>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</si>
  <si>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</si>
  <si>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</si>
  <si>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</si>
  <si>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</si>
  <si>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</si>
  <si>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</si>
  <si>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</si>
  <si>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</si>
  <si>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</si>
  <si>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</si>
  <si>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</si>
  <si>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</si>
  <si>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</si>
  <si>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</si>
  <si>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</si>
  <si>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</si>
  <si>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</si>
  <si>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</si>
  <si>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</si>
  <si>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</si>
  <si>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</si>
  <si>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</si>
  <si>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</si>
  <si>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</si>
  <si>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Guanajuato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</si>
</sst>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13373280.33</v>
      </c>
      <c r="D3" s="3">
        <f t="shared" ref="D3:E3" si="0">SUM(D4:D13)</f>
        <v>7943319.1699999999</v>
      </c>
      <c r="E3" s="4">
        <f t="shared" si="0"/>
        <v>7943319.1699999999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5162638</v>
      </c>
      <c r="D10" s="6">
        <v>3837956.02</v>
      </c>
      <c r="E10" s="7">
        <v>3837956.02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8210642.3300000001</v>
      </c>
      <c r="D12" s="6">
        <v>4105363.15</v>
      </c>
      <c r="E12" s="7">
        <v>4105363.15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13373280.33</v>
      </c>
      <c r="D14" s="9">
        <f t="shared" ref="D14:E14" si="1">SUM(D15:D23)</f>
        <v>6421566.5999999996</v>
      </c>
      <c r="E14" s="10">
        <f t="shared" si="1"/>
        <v>5480632.9000000004</v>
      </c>
    </row>
    <row r="15" spans="1:5" x14ac:dyDescent="0.2">
      <c r="A15" s="5"/>
      <c r="B15" s="14" t="s">
        <v>12</v>
      </c>
      <c r="C15" s="6">
        <v>8640002.3300000001</v>
      </c>
      <c r="D15" s="6">
        <v>3822174.04</v>
      </c>
      <c r="E15" s="7">
        <v>2882168.34</v>
      </c>
    </row>
    <row r="16" spans="1:5" x14ac:dyDescent="0.2">
      <c r="A16" s="5"/>
      <c r="B16" s="14" t="s">
        <v>13</v>
      </c>
      <c r="C16" s="6">
        <v>1339224</v>
      </c>
      <c r="D16" s="6">
        <v>686864.75</v>
      </c>
      <c r="E16" s="7">
        <v>686864.75</v>
      </c>
    </row>
    <row r="17" spans="1:5" x14ac:dyDescent="0.2">
      <c r="A17" s="5"/>
      <c r="B17" s="14" t="s">
        <v>14</v>
      </c>
      <c r="C17" s="6">
        <v>2317554</v>
      </c>
      <c r="D17" s="6">
        <v>1449924.81</v>
      </c>
      <c r="E17" s="7">
        <v>1448996.81</v>
      </c>
    </row>
    <row r="18" spans="1:5" x14ac:dyDescent="0.2">
      <c r="A18" s="5"/>
      <c r="B18" s="14" t="s">
        <v>9</v>
      </c>
      <c r="C18" s="6">
        <v>1048500</v>
      </c>
      <c r="D18" s="6">
        <v>445530</v>
      </c>
      <c r="E18" s="7">
        <v>445530</v>
      </c>
    </row>
    <row r="19" spans="1:5" x14ac:dyDescent="0.2">
      <c r="A19" s="5"/>
      <c r="B19" s="14" t="s">
        <v>15</v>
      </c>
      <c r="C19" s="6">
        <v>28000</v>
      </c>
      <c r="D19" s="6">
        <v>17073</v>
      </c>
      <c r="E19" s="7">
        <v>17073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1521752.5700000003</v>
      </c>
      <c r="E24" s="13">
        <f>E3-E14</f>
        <v>2462686.2699999996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1521752.5699999998</v>
      </c>
      <c r="E28" s="21">
        <f>SUM(E29:E35)</f>
        <v>2462686.27</v>
      </c>
    </row>
    <row r="29" spans="1:5" x14ac:dyDescent="0.2">
      <c r="A29" s="5"/>
      <c r="B29" s="14" t="s">
        <v>26</v>
      </c>
      <c r="C29" s="22">
        <v>0</v>
      </c>
      <c r="D29" s="22">
        <v>444969.61</v>
      </c>
      <c r="E29" s="23">
        <v>1382884.29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1076782.96</v>
      </c>
      <c r="E32" s="23">
        <v>1079801.98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1521752.5699999998</v>
      </c>
      <c r="E40" s="13">
        <f>E28+E36</f>
        <v>2462686.27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2018-07-16T14:09:31Z</cp:lastPrinted>
  <dcterms:created xsi:type="dcterms:W3CDTF">2017-12-20T04:54:53Z</dcterms:created>
  <dcterms:modified xsi:type="dcterms:W3CDTF">2023-07-25T17:48:06Z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