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2DO BIM 2023\"/>
    </mc:Choice>
  </mc:AlternateContent>
  <xr:revisionPtr revIDLastSave="0" documentId="13_ncr:1_{BE1FFB2F-523B-4A30-BDE1-3558135CD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<sst xmlns="http://schemas.openxmlformats.org/spreadsheetml/2006/main" count="55" uniqueCount="55">
  <si>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</si>
  <si>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</si>
  <si>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</si>
  <si>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</si>
  <si>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</si>
  <si>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</si>
  <si>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</si>
  <si>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</si>
  <si>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</si>
  <si>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</si>
  <si>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</si>
  <si>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</si>
  <si>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</si>
  <si>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</si>
  <si>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</si>
  <si>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</si>
  <si>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</si>
  <si>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</si>
  <si>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</si>
  <si>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</si>
  <si>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</si>
  <si>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</si>
  <si>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</si>
  <si>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</si>
  <si>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</si>
  <si>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</si>
  <si>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</si>
  <si>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</si>
  <si>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</si>
  <si>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</si>
  <si>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</si>
  <si>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</si>
  <si>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</si>
  <si>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</si>
  <si>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</si>
  <si>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</si>
  <si>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</si>
  <si>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</si>
  <si>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</si>
  <si>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</si>
  <si>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</si>
  <si>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</si>
  <si>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</si>
  <si>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</si>
  <si>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</si>
  <si>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</si>
  <si>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</si>
  <si>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</si>
  <si>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</si>
  <si>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</si>
  <si>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</si>
  <si>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</si>
  <si>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</si>
  <si>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</si>
  <si>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 Guanajuato, Gto.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</si>
</sst>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0" borderId="5" xfId="9" applyFont="1" applyBorder="1" applyAlignment="1">
      <alignment horizontal="left" vertical="top" wrapText="1" indent="1"/>
    </xf>
    <xf numFmtId="4" fontId="3" fillId="0" borderId="5" xfId="17" applyNumberFormat="1" applyFont="1" applyFill="1" applyBorder="1" applyAlignment="1" applyProtection="1">
      <alignment vertical="top" wrapText="1"/>
      <protection locked="0"/>
    </xf>
    <xf numFmtId="0" fontId="3" fillId="0" borderId="6" xfId="9" applyFont="1" applyBorder="1" applyAlignment="1">
      <alignment horizontal="left" vertical="top" wrapText="1" indent="2"/>
    </xf>
    <xf numFmtId="4" fontId="3" fillId="0" borderId="6" xfId="17" applyNumberFormat="1" applyFont="1" applyFill="1" applyBorder="1" applyAlignment="1" applyProtection="1">
      <alignment vertical="top" wrapText="1"/>
      <protection locked="0"/>
    </xf>
    <xf numFmtId="0" fontId="4" fillId="0" borderId="6" xfId="9" applyFont="1" applyBorder="1" applyAlignment="1">
      <alignment horizontal="left" vertical="top" wrapText="1" indent="3"/>
    </xf>
    <xf numFmtId="4" fontId="4" fillId="0" borderId="6" xfId="17" applyNumberFormat="1" applyFont="1" applyFill="1" applyBorder="1" applyAlignment="1" applyProtection="1">
      <alignment vertical="top" wrapText="1"/>
      <protection locked="0"/>
    </xf>
    <xf numFmtId="0" fontId="4" fillId="0" borderId="6" xfId="9" applyFont="1" applyBorder="1" applyAlignment="1">
      <alignment horizontal="left" vertical="top" wrapText="1"/>
    </xf>
    <xf numFmtId="0" fontId="4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4" fillId="0" borderId="7" xfId="9" applyFont="1" applyBorder="1" applyAlignment="1">
      <alignment horizontal="left" vertical="top" wrapText="1" indent="3"/>
    </xf>
    <xf numFmtId="4" fontId="4" fillId="0" borderId="7" xfId="17" applyNumberFormat="1" applyFont="1" applyFill="1" applyBorder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right" vertical="center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45554</xdr:colOff>
      <xdr:row>0</xdr:row>
      <xdr:rowOff>51351</xdr:rowOff>
    </xdr:from>
    <xdr:to>
      <xdr:col>0</xdr:col>
      <xdr:colOff>679174</xdr:colOff>
      <xdr:row>0</xdr:row>
      <xdr:rowOff>662608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54" y="51351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85725</xdr:rowOff>
    </xdr:from>
    <xdr:to>
      <xdr:col>3</xdr:col>
      <xdr:colOff>38100</xdr:colOff>
      <xdr:row>72</xdr:row>
      <xdr:rowOff>616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E3CC5A-DA9C-44F3-A0B4-E3431B20E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468"/>
        <a:stretch/>
      </xdr:blipFill>
      <xdr:spPr>
        <a:xfrm>
          <a:off x="0" y="10458450"/>
          <a:ext cx="7820025" cy="627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showGridLines="0" tabSelected="1" topLeftCell="A34" zoomScale="115" zoomScaleNormal="115" zoomScaleSheetLayoutView="80" workbookViewId="0">
      <selection activeCell="A73" sqref="A1:C73"/>
    </sheetView>
  </sheetViews>
  <sheetFormatPr baseColWidth="10" defaultColWidth="12" defaultRowHeight="11.25" x14ac:dyDescent="0.2"/>
  <cols>
    <col min="1" max="1" width="85.83203125" style="1" customWidth="1"/>
    <col min="2" max="2" width="25.1640625" style="1" customWidth="1"/>
    <col min="3" max="3" width="25.1640625" style="5" customWidth="1"/>
    <col min="4" max="4" width="9.1640625" style="2" customWidth="1"/>
    <col min="5" max="16384" width="12" style="2"/>
  </cols>
  <sheetData>
    <row r="1" spans="1:3" ht="54.7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18" t="s">
        <v>12</v>
      </c>
      <c r="C2" s="18" t="s">
        <v>13</v>
      </c>
    </row>
    <row r="3" spans="1:3" s="4" customFormat="1" ht="11.25" customHeight="1" x14ac:dyDescent="0.2">
      <c r="A3" s="7" t="s">
        <v>0</v>
      </c>
      <c r="B3" s="8">
        <f>B4+B13</f>
        <v>166704.22</v>
      </c>
      <c r="C3" s="8">
        <f>C4+C13</f>
        <v>2845793.1100000003</v>
      </c>
    </row>
    <row r="4" spans="1:3" ht="11.25" customHeight="1" x14ac:dyDescent="0.2">
      <c r="A4" s="9" t="s">
        <v>7</v>
      </c>
      <c r="B4" s="10">
        <f>SUM(B5:B11)</f>
        <v>114971.41</v>
      </c>
      <c r="C4" s="10">
        <f>SUM(C5:C11)</f>
        <v>2621756.9900000002</v>
      </c>
    </row>
    <row r="5" spans="1:3" ht="11.25" customHeight="1" x14ac:dyDescent="0.2">
      <c r="A5" s="11" t="s">
        <v>14</v>
      </c>
      <c r="B5" s="12">
        <v>0</v>
      </c>
      <c r="C5" s="12">
        <v>2621756.9900000002</v>
      </c>
    </row>
    <row r="6" spans="1:3" ht="11.25" customHeight="1" x14ac:dyDescent="0.2">
      <c r="A6" s="11" t="s">
        <v>15</v>
      </c>
      <c r="B6" s="12">
        <v>32830.6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82140.81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9" t="s">
        <v>8</v>
      </c>
      <c r="B13" s="10">
        <f>SUM(B14:B22)</f>
        <v>51732.81</v>
      </c>
      <c r="C13" s="10">
        <f>SUM(C14:C22)</f>
        <v>224036.12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51732.81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100509.81</v>
      </c>
    </row>
    <row r="20" spans="1:3" ht="11.25" customHeight="1" x14ac:dyDescent="0.2">
      <c r="A20" s="11" t="s">
        <v>25</v>
      </c>
      <c r="B20" s="12">
        <v>0</v>
      </c>
      <c r="C20" s="12">
        <v>123526.31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15" t="s">
        <v>3</v>
      </c>
      <c r="B24" s="10">
        <f>B25+B35</f>
        <v>126329.45999999999</v>
      </c>
      <c r="C24" s="10">
        <f>C25+C35</f>
        <v>0</v>
      </c>
    </row>
    <row r="25" spans="1:3" ht="11.25" customHeight="1" x14ac:dyDescent="0.2">
      <c r="A25" s="9" t="s">
        <v>9</v>
      </c>
      <c r="B25" s="10">
        <f>SUM(B26:B33)</f>
        <v>2803.15</v>
      </c>
      <c r="C25" s="10">
        <f>SUM(C26:C33)</f>
        <v>0</v>
      </c>
    </row>
    <row r="26" spans="1:3" ht="11.25" customHeight="1" x14ac:dyDescent="0.2">
      <c r="A26" s="11" t="s">
        <v>28</v>
      </c>
      <c r="B26" s="12">
        <v>2803.15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9" t="s">
        <v>10</v>
      </c>
      <c r="B35" s="10">
        <f>SUM(B36:B41)</f>
        <v>123526.31</v>
      </c>
      <c r="C35" s="10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123526.31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15" t="s">
        <v>49</v>
      </c>
      <c r="B43" s="10">
        <f>B45+B50+B57</f>
        <v>3026222.96</v>
      </c>
      <c r="C43" s="10">
        <f>C45+C50+C57</f>
        <v>473463.53</v>
      </c>
    </row>
    <row r="44" spans="1:3" s="4" customFormat="1" ht="11.25" customHeight="1" x14ac:dyDescent="0.2">
      <c r="A44" s="15"/>
      <c r="B44" s="12"/>
      <c r="C44" s="12"/>
    </row>
    <row r="45" spans="1:3" ht="11.25" customHeight="1" x14ac:dyDescent="0.2">
      <c r="A45" s="9" t="s">
        <v>11</v>
      </c>
      <c r="B45" s="10">
        <f>SUM(B46:B48)</f>
        <v>0</v>
      </c>
      <c r="C45" s="10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9" t="s">
        <v>50</v>
      </c>
      <c r="B50" s="10">
        <f>SUM(B51:B55)</f>
        <v>3026222.96</v>
      </c>
      <c r="C50" s="10">
        <f>SUM(C51:C55)</f>
        <v>473463.53</v>
      </c>
    </row>
    <row r="51" spans="1:3" ht="11.25" customHeight="1" x14ac:dyDescent="0.2">
      <c r="A51" s="11" t="s">
        <v>43</v>
      </c>
      <c r="B51" s="12">
        <v>0</v>
      </c>
      <c r="C51" s="12">
        <v>473463.53</v>
      </c>
    </row>
    <row r="52" spans="1:3" ht="11.25" customHeight="1" x14ac:dyDescent="0.2">
      <c r="A52" s="11" t="s">
        <v>44</v>
      </c>
      <c r="B52" s="12">
        <v>3026222.96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9" t="s">
        <v>46</v>
      </c>
      <c r="B57" s="10">
        <f>SUM(B58:B59)</f>
        <v>0</v>
      </c>
      <c r="C57" s="10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6" t="s">
        <v>48</v>
      </c>
      <c r="B59" s="17">
        <v>0</v>
      </c>
      <c r="C59" s="17">
        <v>0</v>
      </c>
    </row>
    <row r="60" spans="1:3" ht="27" customHeight="1" x14ac:dyDescent="0.2">
      <c r="A60" s="22" t="s">
        <v>53</v>
      </c>
      <c r="B60" s="23"/>
      <c r="C60" s="23"/>
    </row>
  </sheetData>
  <sheetProtection formatRows="0" autoFilter="0"/>
  <mergeCells count="2">
    <mergeCell ref="A1:C1"/>
    <mergeCell ref="A60:C60"/>
  </mergeCells>
  <printOptions horizontalCentered="1"/>
  <pageMargins left="0.59055118110236227" right="0.59055118110236227" top="0.70866141732283472" bottom="0.70866141732283472" header="0" footer="0"/>
  <pageSetup scale="8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2023-07-30T23:11:46Z</cp:lastPrinted>
  <dcterms:created xsi:type="dcterms:W3CDTF">2012-12-11T20:26:08Z</dcterms:created>
  <dcterms:modified xsi:type="dcterms:W3CDTF">2023-07-30T23:12:14Z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