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G6" i="1" s="1"/>
  <c r="G16" i="1" l="1"/>
  <c r="D16" i="1"/>
</calcChain>
</file>

<file path=xl/sharedStrings.xml><?xml version="1.0" encoding="utf-8"?>
<sst xmlns="http://schemas.openxmlformats.org/spreadsheetml/2006/main" count="18" uniqueCount="18">
  <si>
    <t>Municipio de Guanajuato
Estado Analítico del Ejercicio del Presupuesto de Egresos
Clasificación Económica (por Tipo de Gasto)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</si>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</sst>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indent="1"/>
    </xf>
    <xf numFmtId="0" fontId="3" fillId="0" borderId="4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" fillId="0" borderId="7" xfId="0" applyFont="1" applyBorder="1" applyAlignment="1">
      <alignment horizontal="left" indent="1"/>
    </xf>
    <xf numFmtId="0" fontId="3" fillId="0" borderId="7" xfId="0" applyFont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Normal="100" workbookViewId="0">
      <selection activeCell="A32" sqref="A32"/>
    </sheetView>
  </sheetViews>
  <sheetFormatPr baseColWidth="10" defaultColWidth="12" defaultRowHeight="10.199999999999999" x14ac:dyDescent="0.2"/>
  <cols>
    <col min="1" max="1" width="47.7109375" style="4" customWidth="1"/>
    <col min="2" max="2" width="22.28515625" style="4" customWidth="1"/>
    <col min="3" max="3" width="21.42578125" style="4" customWidth="1"/>
    <col min="4" max="4" width="20.140625" style="4" customWidth="1"/>
    <col min="5" max="5" width="18.7109375" style="4" customWidth="1"/>
    <col min="6" max="6" width="22.85546875" style="4" customWidth="1"/>
    <col min="7" max="7" width="20.8554687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2" t="s">
        <v>11</v>
      </c>
      <c r="B6" s="14">
        <v>726882512.54999995</v>
      </c>
      <c r="C6" s="14">
        <v>64134645.789999999</v>
      </c>
      <c r="D6" s="14">
        <f>B6+C6</f>
        <v>791017158.33999991</v>
      </c>
      <c r="E6" s="14">
        <v>306923178.36000001</v>
      </c>
      <c r="F6" s="14">
        <v>296219809.72000003</v>
      </c>
      <c r="G6" s="14">
        <f>D6-E6</f>
        <v>484093979.9799999</v>
      </c>
    </row>
    <row r="7" spans="1:7" x14ac:dyDescent="0.2">
      <c r="A7" s="12"/>
      <c r="B7" s="14"/>
      <c r="C7" s="14"/>
      <c r="D7" s="14"/>
      <c r="E7" s="14"/>
      <c r="F7" s="14"/>
      <c r="G7" s="14"/>
    </row>
    <row r="8" spans="1:7" x14ac:dyDescent="0.2">
      <c r="A8" s="12" t="s">
        <v>12</v>
      </c>
      <c r="B8" s="14">
        <v>77186963.280000001</v>
      </c>
      <c r="C8" s="14">
        <v>322269340.13</v>
      </c>
      <c r="D8" s="14">
        <f>B8+C8</f>
        <v>399456303.40999997</v>
      </c>
      <c r="E8" s="14">
        <v>53420378.130000003</v>
      </c>
      <c r="F8" s="14">
        <v>52579218.119999997</v>
      </c>
      <c r="G8" s="14">
        <f>D8-E8</f>
        <v>346035925.27999997</v>
      </c>
    </row>
    <row r="9" spans="1:7" x14ac:dyDescent="0.2">
      <c r="A9" s="12"/>
      <c r="B9" s="14"/>
      <c r="C9" s="14"/>
      <c r="D9" s="14"/>
      <c r="E9" s="14"/>
      <c r="F9" s="14"/>
      <c r="G9" s="14"/>
    </row>
    <row r="10" spans="1:7" x14ac:dyDescent="0.2">
      <c r="A10" s="12" t="s">
        <v>13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x14ac:dyDescent="0.2">
      <c r="A11" s="12"/>
      <c r="B11" s="14"/>
      <c r="C11" s="14"/>
      <c r="D11" s="14"/>
      <c r="E11" s="14"/>
      <c r="F11" s="14"/>
      <c r="G11" s="14"/>
    </row>
    <row r="12" spans="1:7" x14ac:dyDescent="0.2">
      <c r="A12" s="12" t="s">
        <v>14</v>
      </c>
      <c r="B12" s="14">
        <v>0</v>
      </c>
      <c r="C12" s="14">
        <v>0</v>
      </c>
      <c r="D12" s="14">
        <f>B12+C12</f>
        <v>0</v>
      </c>
      <c r="E12" s="14">
        <v>0</v>
      </c>
      <c r="F12" s="14">
        <v>0</v>
      </c>
      <c r="G12" s="14">
        <f>D12-E12</f>
        <v>0</v>
      </c>
    </row>
    <row r="13" spans="1:7" x14ac:dyDescent="0.2">
      <c r="A13" s="12"/>
      <c r="B13" s="14"/>
      <c r="C13" s="14"/>
      <c r="D13" s="14"/>
      <c r="E13" s="14"/>
      <c r="F13" s="14"/>
      <c r="G13" s="14"/>
    </row>
    <row r="14" spans="1:7" x14ac:dyDescent="0.2">
      <c r="A14" s="12" t="s">
        <v>15</v>
      </c>
      <c r="B14" s="14">
        <v>0</v>
      </c>
      <c r="C14" s="14">
        <v>0</v>
      </c>
      <c r="D14" s="14">
        <f>B14+C14</f>
        <v>0</v>
      </c>
      <c r="E14" s="14">
        <v>0</v>
      </c>
      <c r="F14" s="14">
        <v>0</v>
      </c>
      <c r="G14" s="14">
        <f>D14-E14</f>
        <v>0</v>
      </c>
    </row>
    <row r="15" spans="1:7" x14ac:dyDescent="0.2">
      <c r="A15" s="15"/>
      <c r="B15" s="16"/>
      <c r="C15" s="16"/>
      <c r="D15" s="16"/>
      <c r="E15" s="16"/>
      <c r="F15" s="16"/>
      <c r="G15" s="16"/>
    </row>
    <row r="16" spans="1:7" x14ac:dyDescent="0.2">
      <c r="A16" s="17" t="s">
        <v>16</v>
      </c>
      <c r="B16" s="18">
        <f>SUM(B6+B8+B10+B12+B14)</f>
        <v>804069475.82999992</v>
      </c>
      <c r="C16" s="18">
        <f t="shared" ref="C16:G16" si="0">SUM(C6+C8+C10+C12+C14)</f>
        <v>386403985.92000002</v>
      </c>
      <c r="D16" s="18">
        <f t="shared" si="0"/>
        <v>1190473461.75</v>
      </c>
      <c r="E16" s="18">
        <f t="shared" si="0"/>
        <v>360343556.49000001</v>
      </c>
      <c r="F16" s="18">
        <f t="shared" si="0"/>
        <v>348799027.84000003</v>
      </c>
      <c r="G16" s="18">
        <f t="shared" si="0"/>
        <v>830129905.25999987</v>
      </c>
    </row>
    <row r="18" spans="1:1" x14ac:dyDescent="0.2">
      <c r="A18" s="4" t="s">
        <v>17</v>
      </c>
    </row>
    <row r="24" spans="1:1" x14ac:dyDescent="0.2">
      <c r="A24" s="19"/>
    </row>
    <row r="25" spans="1:1" x14ac:dyDescent="0.2">
      <c r="A25" s="19"/>
    </row>
    <row r="26" spans="1:1" x14ac:dyDescent="0.2">
      <c r="A26" s="19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2023-08-01T20:38:22Z</dcterms:created>
  <dcterms:modified xsi:type="dcterms:W3CDTF">2023-08-01T20:38:36Z</dcterms:modified>
</cp:coreProperties>
</file>