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IF\"/>
    </mc:Choice>
  </mc:AlternateContent>
  <bookViews>
    <workbookView xWindow="0" yWindow="0" windowWidth="23040" windowHeight="9120"/>
  </bookViews>
  <sheets>
    <sheet name="Formato 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  <c r="D30" i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G24" i="1" s="1"/>
  <c r="G23" i="1"/>
  <c r="D23" i="1"/>
  <c r="F22" i="1"/>
  <c r="F32" i="1" s="1"/>
  <c r="E22" i="1"/>
  <c r="E32" i="1" s="1"/>
  <c r="C22" i="1"/>
  <c r="B22" i="1"/>
  <c r="B32" i="1" s="1"/>
  <c r="G9" i="1"/>
  <c r="F9" i="1"/>
  <c r="E9" i="1"/>
  <c r="D9" i="1"/>
  <c r="C9" i="1"/>
  <c r="C32" i="1" s="1"/>
  <c r="B9" i="1"/>
  <c r="D32" i="1" l="1"/>
  <c r="G32" i="1" s="1"/>
  <c r="G22" i="1"/>
  <c r="D22" i="1"/>
</calcChain>
</file>

<file path=xl/sharedStrings.xml><?xml version="1.0" encoding="utf-8"?>
<sst xmlns="http://schemas.openxmlformats.org/spreadsheetml/2006/main" count="38" uniqueCount="37">
  <si>
    <t>Formato 6 b) Estado Analítico del Ejercicio del Presupuesto de Egresos Detallado - LDF 
                        (Clasificación Administrativa)</t>
  </si>
  <si>
    <t xml:space="preserve"> Sistema para el Desarrollo Integral de la Familia de Guanajuato, Gto.</t>
  </si>
  <si>
    <t>Estado Analítico del Ejercicio del Presupuesto de Egresos Detallado - LDF</t>
  </si>
  <si>
    <t>Clasificación Administrativa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</si>
  <si>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</si>
  <si>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</si>
  <si>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</si>
  <si>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</si>
  <si>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</si>
  <si>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</si>
  <si>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</si>
  <si>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</si>
  <si>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</si>
  <si>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</si>
  <si>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</si>
  <si>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31120M13D010100 DIRECCION GENERAL</t>
  </si>
  <si>
    <t>31120M13D010200 UNIDAD MUNICIPAL DE REHABILITACION</t>
  </si>
  <si>
    <t>31120M13D010400 COORDINACION DE CENTROS GERONTOLOGICOS</t>
  </si>
  <si>
    <t>31120M13D020100 DIRECCION ADMINISTRATIVA</t>
  </si>
  <si>
    <t>31120M13D020200 COORDINACION DE ESTANCIAS INFANTILES</t>
  </si>
  <si>
    <t>31120M13D030200 COMUNIDAD DIFERENTE</t>
  </si>
  <si>
    <t>31120M13D030300 ASISTENCIA ALIMENTARIA</t>
  </si>
  <si>
    <t>31120M13D030400 FORMANDO INFANCIAS LIBRES Y LIDERES</t>
  </si>
  <si>
    <t>31120M13D030500 CENTRO DE ORIENTACION FAMILIAR</t>
  </si>
  <si>
    <t>31120M13D030600 ATENCION PSICOLOGICA</t>
  </si>
  <si>
    <t>31120M13D040100 PROCURADURIA AUXILIAR PROTECCION DE NNA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</si>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</sst>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A17" sqref="A17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5" t="s">
        <v>4</v>
      </c>
      <c r="B5" s="6"/>
      <c r="C5" s="6"/>
      <c r="D5" s="6"/>
      <c r="E5" s="6"/>
      <c r="F5" s="6"/>
      <c r="G5" s="7"/>
    </row>
    <row r="6" spans="1:7" x14ac:dyDescent="0.3">
      <c r="A6" s="8" t="s">
        <v>5</v>
      </c>
      <c r="B6" s="9"/>
      <c r="C6" s="9"/>
      <c r="D6" s="9"/>
      <c r="E6" s="9"/>
      <c r="F6" s="9"/>
      <c r="G6" s="10"/>
    </row>
    <row r="7" spans="1:7" x14ac:dyDescent="0.3">
      <c r="A7" s="11" t="s">
        <v>6</v>
      </c>
      <c r="B7" s="12" t="s">
        <v>7</v>
      </c>
      <c r="C7" s="12"/>
      <c r="D7" s="12"/>
      <c r="E7" s="12"/>
      <c r="F7" s="12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5" t="s">
        <v>13</v>
      </c>
      <c r="G8" s="17"/>
    </row>
    <row r="9" spans="1:7" x14ac:dyDescent="0.3">
      <c r="A9" s="18" t="s">
        <v>14</v>
      </c>
      <c r="B9" s="19">
        <f>SUM(B10:B21)</f>
        <v>27354306.599999994</v>
      </c>
      <c r="C9" s="19">
        <f t="shared" ref="C9:G9" si="0">SUM(C10:C21)</f>
        <v>5738107.790000001</v>
      </c>
      <c r="D9" s="19">
        <f t="shared" si="0"/>
        <v>33092414.390000001</v>
      </c>
      <c r="E9" s="19">
        <f t="shared" si="0"/>
        <v>30857919.830000006</v>
      </c>
      <c r="F9" s="19">
        <f t="shared" si="0"/>
        <v>30809360.760000002</v>
      </c>
      <c r="G9" s="19">
        <f t="shared" si="0"/>
        <v>2234494.5599999987</v>
      </c>
    </row>
    <row r="10" spans="1:7" x14ac:dyDescent="0.3">
      <c r="A10" s="20" t="s">
        <v>15</v>
      </c>
      <c r="B10" s="21">
        <v>5540970.8499999996</v>
      </c>
      <c r="C10" s="21">
        <v>300135.96000000002</v>
      </c>
      <c r="D10" s="22">
        <v>5841106.8099999996</v>
      </c>
      <c r="E10" s="21">
        <v>5195253.78</v>
      </c>
      <c r="F10" s="21">
        <v>5187645.34</v>
      </c>
      <c r="G10" s="22">
        <v>645853.02999999933</v>
      </c>
    </row>
    <row r="11" spans="1:7" x14ac:dyDescent="0.3">
      <c r="A11" s="20" t="s">
        <v>16</v>
      </c>
      <c r="B11" s="21">
        <v>1517264.93</v>
      </c>
      <c r="C11" s="21">
        <v>465865.38</v>
      </c>
      <c r="D11" s="22">
        <v>1983130.31</v>
      </c>
      <c r="E11" s="21">
        <v>1779418.37</v>
      </c>
      <c r="F11" s="21">
        <v>1772255.77</v>
      </c>
      <c r="G11" s="22">
        <v>203711.93999999994</v>
      </c>
    </row>
    <row r="12" spans="1:7" x14ac:dyDescent="0.3">
      <c r="A12" s="20" t="s">
        <v>17</v>
      </c>
      <c r="B12" s="21">
        <v>825611.87</v>
      </c>
      <c r="C12" s="21">
        <v>275385.21999999997</v>
      </c>
      <c r="D12" s="22">
        <v>1100997.0899999999</v>
      </c>
      <c r="E12" s="21">
        <v>1037950.64</v>
      </c>
      <c r="F12" s="21">
        <v>1036749.58</v>
      </c>
      <c r="G12" s="22">
        <v>63046.449999999837</v>
      </c>
    </row>
    <row r="13" spans="1:7" x14ac:dyDescent="0.3">
      <c r="A13" s="20" t="s">
        <v>18</v>
      </c>
      <c r="B13" s="21">
        <v>7609266.5199999996</v>
      </c>
      <c r="C13" s="21">
        <v>1272089.27</v>
      </c>
      <c r="D13" s="22">
        <v>8881355.7899999991</v>
      </c>
      <c r="E13" s="21">
        <v>8581911.1699999999</v>
      </c>
      <c r="F13" s="21">
        <v>8571073.9900000002</v>
      </c>
      <c r="G13" s="22">
        <v>299444.61999999918</v>
      </c>
    </row>
    <row r="14" spans="1:7" x14ac:dyDescent="0.3">
      <c r="A14" s="20" t="s">
        <v>19</v>
      </c>
      <c r="B14" s="21">
        <v>2564798.63</v>
      </c>
      <c r="C14" s="21">
        <v>129166.14</v>
      </c>
      <c r="D14" s="22">
        <v>2693964.77</v>
      </c>
      <c r="E14" s="21">
        <v>2595047.31</v>
      </c>
      <c r="F14" s="21">
        <v>2591662.65</v>
      </c>
      <c r="G14" s="22">
        <v>98917.459999999963</v>
      </c>
    </row>
    <row r="15" spans="1:7" x14ac:dyDescent="0.3">
      <c r="A15" s="20" t="s">
        <v>20</v>
      </c>
      <c r="B15" s="21">
        <v>776324.45</v>
      </c>
      <c r="C15" s="21">
        <v>42505.25</v>
      </c>
      <c r="D15" s="22">
        <v>818829.7</v>
      </c>
      <c r="E15" s="21">
        <v>766515.35</v>
      </c>
      <c r="F15" s="21">
        <v>764876.46</v>
      </c>
      <c r="G15" s="22">
        <v>52314.349999999977</v>
      </c>
    </row>
    <row r="16" spans="1:7" x14ac:dyDescent="0.3">
      <c r="A16" s="20" t="s">
        <v>21</v>
      </c>
      <c r="B16" s="21">
        <v>2048615.02</v>
      </c>
      <c r="C16" s="21">
        <v>193515.16</v>
      </c>
      <c r="D16" s="22">
        <v>2242130.1800000002</v>
      </c>
      <c r="E16" s="21">
        <v>2162858.34</v>
      </c>
      <c r="F16" s="21">
        <v>2156682.39</v>
      </c>
      <c r="G16" s="22">
        <v>79271.840000000317</v>
      </c>
    </row>
    <row r="17" spans="1:7" x14ac:dyDescent="0.3">
      <c r="A17" s="20" t="s">
        <v>22</v>
      </c>
      <c r="B17" s="21">
        <v>472335.27</v>
      </c>
      <c r="C17" s="21">
        <v>23850.5</v>
      </c>
      <c r="D17" s="22">
        <v>496185.77</v>
      </c>
      <c r="E17" s="21">
        <v>476230.44</v>
      </c>
      <c r="F17" s="21">
        <v>475391.55</v>
      </c>
      <c r="G17" s="22">
        <v>19955.330000000016</v>
      </c>
    </row>
    <row r="18" spans="1:7" x14ac:dyDescent="0.3">
      <c r="A18" s="20" t="s">
        <v>23</v>
      </c>
      <c r="B18" s="21">
        <v>1393033.31</v>
      </c>
      <c r="C18" s="21">
        <v>-122975.6</v>
      </c>
      <c r="D18" s="22">
        <v>1270057.71</v>
      </c>
      <c r="E18" s="21">
        <v>1165498.01</v>
      </c>
      <c r="F18" s="21">
        <v>1163988.8</v>
      </c>
      <c r="G18" s="22">
        <v>104559.69999999995</v>
      </c>
    </row>
    <row r="19" spans="1:7" x14ac:dyDescent="0.3">
      <c r="A19" s="20" t="s">
        <v>24</v>
      </c>
      <c r="B19" s="21">
        <v>570080.16</v>
      </c>
      <c r="C19" s="21">
        <v>85007.02</v>
      </c>
      <c r="D19" s="22">
        <v>655087.18000000005</v>
      </c>
      <c r="E19" s="21">
        <v>635310.05000000005</v>
      </c>
      <c r="F19" s="21">
        <v>634237.03</v>
      </c>
      <c r="G19" s="22">
        <v>19777.130000000005</v>
      </c>
    </row>
    <row r="20" spans="1:7" x14ac:dyDescent="0.3">
      <c r="A20" s="20" t="s">
        <v>25</v>
      </c>
      <c r="B20" s="21">
        <v>4036005.59</v>
      </c>
      <c r="C20" s="21">
        <v>3073563.49</v>
      </c>
      <c r="D20" s="22">
        <v>7109569.0800000001</v>
      </c>
      <c r="E20" s="21">
        <v>6461926.3700000001</v>
      </c>
      <c r="F20" s="21">
        <v>6454797.2000000002</v>
      </c>
      <c r="G20" s="22">
        <v>647642.71</v>
      </c>
    </row>
    <row r="21" spans="1:7" x14ac:dyDescent="0.3">
      <c r="A21" s="23" t="s">
        <v>26</v>
      </c>
      <c r="B21" s="24"/>
      <c r="C21" s="24"/>
      <c r="D21" s="24"/>
      <c r="E21" s="24"/>
      <c r="F21" s="24"/>
      <c r="G21" s="24"/>
    </row>
    <row r="22" spans="1:7" x14ac:dyDescent="0.3">
      <c r="A22" s="25" t="s">
        <v>27</v>
      </c>
      <c r="B22" s="26">
        <f>SUM(B23:B31)</f>
        <v>0</v>
      </c>
      <c r="C22" s="26">
        <f t="shared" ref="C22:G22" si="1">SUM(C23:C31)</f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</row>
    <row r="23" spans="1:7" x14ac:dyDescent="0.3">
      <c r="A23" s="20" t="s">
        <v>28</v>
      </c>
      <c r="B23" s="22">
        <v>0</v>
      </c>
      <c r="C23" s="22">
        <v>0</v>
      </c>
      <c r="D23" s="22">
        <f t="shared" ref="D23:D31" si="2">B23+C23</f>
        <v>0</v>
      </c>
      <c r="E23" s="22">
        <v>0</v>
      </c>
      <c r="F23" s="22">
        <v>0</v>
      </c>
      <c r="G23" s="22">
        <f t="shared" ref="G23:G31" si="3">D23-E23</f>
        <v>0</v>
      </c>
    </row>
    <row r="24" spans="1:7" x14ac:dyDescent="0.3">
      <c r="A24" s="20" t="s">
        <v>29</v>
      </c>
      <c r="B24" s="22">
        <v>0</v>
      </c>
      <c r="C24" s="22">
        <v>0</v>
      </c>
      <c r="D24" s="22">
        <f t="shared" si="2"/>
        <v>0</v>
      </c>
      <c r="E24" s="22">
        <v>0</v>
      </c>
      <c r="F24" s="22">
        <v>0</v>
      </c>
      <c r="G24" s="22">
        <f t="shared" si="3"/>
        <v>0</v>
      </c>
    </row>
    <row r="25" spans="1:7" x14ac:dyDescent="0.3">
      <c r="A25" s="20" t="s">
        <v>30</v>
      </c>
      <c r="B25" s="22">
        <v>0</v>
      </c>
      <c r="C25" s="22">
        <v>0</v>
      </c>
      <c r="D25" s="22">
        <f t="shared" si="2"/>
        <v>0</v>
      </c>
      <c r="E25" s="22">
        <v>0</v>
      </c>
      <c r="F25" s="22">
        <v>0</v>
      </c>
      <c r="G25" s="22">
        <f t="shared" si="3"/>
        <v>0</v>
      </c>
    </row>
    <row r="26" spans="1:7" x14ac:dyDescent="0.3">
      <c r="A26" s="20" t="s">
        <v>31</v>
      </c>
      <c r="B26" s="22">
        <v>0</v>
      </c>
      <c r="C26" s="22">
        <v>0</v>
      </c>
      <c r="D26" s="22">
        <f t="shared" si="2"/>
        <v>0</v>
      </c>
      <c r="E26" s="22">
        <v>0</v>
      </c>
      <c r="F26" s="22">
        <v>0</v>
      </c>
      <c r="G26" s="22">
        <f t="shared" si="3"/>
        <v>0</v>
      </c>
    </row>
    <row r="27" spans="1:7" x14ac:dyDescent="0.3">
      <c r="A27" s="20" t="s">
        <v>32</v>
      </c>
      <c r="B27" s="22">
        <v>0</v>
      </c>
      <c r="C27" s="22">
        <v>0</v>
      </c>
      <c r="D27" s="22">
        <f t="shared" si="2"/>
        <v>0</v>
      </c>
      <c r="E27" s="22">
        <v>0</v>
      </c>
      <c r="F27" s="22">
        <v>0</v>
      </c>
      <c r="G27" s="22">
        <f t="shared" si="3"/>
        <v>0</v>
      </c>
    </row>
    <row r="28" spans="1:7" x14ac:dyDescent="0.3">
      <c r="A28" s="20" t="s">
        <v>33</v>
      </c>
      <c r="B28" s="22">
        <v>0</v>
      </c>
      <c r="C28" s="22">
        <v>0</v>
      </c>
      <c r="D28" s="22">
        <f t="shared" si="2"/>
        <v>0</v>
      </c>
      <c r="E28" s="22">
        <v>0</v>
      </c>
      <c r="F28" s="22">
        <v>0</v>
      </c>
      <c r="G28" s="22">
        <f t="shared" si="3"/>
        <v>0</v>
      </c>
    </row>
    <row r="29" spans="1:7" x14ac:dyDescent="0.3">
      <c r="A29" s="20" t="s">
        <v>34</v>
      </c>
      <c r="B29" s="22">
        <v>0</v>
      </c>
      <c r="C29" s="22">
        <v>0</v>
      </c>
      <c r="D29" s="22">
        <f t="shared" si="2"/>
        <v>0</v>
      </c>
      <c r="E29" s="22">
        <v>0</v>
      </c>
      <c r="F29" s="22">
        <v>0</v>
      </c>
      <c r="G29" s="22">
        <f t="shared" si="3"/>
        <v>0</v>
      </c>
    </row>
    <row r="30" spans="1:7" x14ac:dyDescent="0.3">
      <c r="A30" s="20" t="s">
        <v>35</v>
      </c>
      <c r="B30" s="22">
        <v>0</v>
      </c>
      <c r="C30" s="22">
        <v>0</v>
      </c>
      <c r="D30" s="22">
        <f t="shared" si="2"/>
        <v>0</v>
      </c>
      <c r="E30" s="22">
        <v>0</v>
      </c>
      <c r="F30" s="22">
        <v>0</v>
      </c>
      <c r="G30" s="22">
        <f t="shared" si="3"/>
        <v>0</v>
      </c>
    </row>
    <row r="31" spans="1:7" x14ac:dyDescent="0.3">
      <c r="A31" s="23" t="s">
        <v>26</v>
      </c>
      <c r="B31" s="24"/>
      <c r="C31" s="24"/>
      <c r="D31" s="22">
        <f t="shared" si="2"/>
        <v>0</v>
      </c>
      <c r="E31" s="22"/>
      <c r="F31" s="22"/>
      <c r="G31" s="22">
        <f t="shared" si="3"/>
        <v>0</v>
      </c>
    </row>
    <row r="32" spans="1:7" x14ac:dyDescent="0.3">
      <c r="A32" s="25" t="s">
        <v>36</v>
      </c>
      <c r="B32" s="26">
        <f>B9+B22</f>
        <v>27354306.599999994</v>
      </c>
      <c r="C32" s="26">
        <f t="shared" ref="C32:F32" si="4">C9+C22</f>
        <v>5738107.790000001</v>
      </c>
      <c r="D32" s="26">
        <f>B32+C32</f>
        <v>33092414.389999993</v>
      </c>
      <c r="E32" s="26">
        <f t="shared" si="4"/>
        <v>30857919.830000006</v>
      </c>
      <c r="F32" s="26">
        <f t="shared" si="4"/>
        <v>30809360.760000002</v>
      </c>
      <c r="G32" s="26">
        <f>D32-E32</f>
        <v>2234494.5599999875</v>
      </c>
    </row>
    <row r="33" spans="1:7" x14ac:dyDescent="0.3">
      <c r="A33" s="27"/>
      <c r="B33" s="28"/>
      <c r="C33" s="28"/>
      <c r="D33" s="28"/>
      <c r="E33" s="28"/>
      <c r="F33" s="28"/>
      <c r="G33" s="28"/>
    </row>
    <row r="34" spans="1:7" x14ac:dyDescent="0.3">
      <c r="F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2024-02-01T17:11:05Z</dcterms:created>
  <dcterms:modified xsi:type="dcterms:W3CDTF">2024-02-01T17:11:18Z</dcterms:modified>
</cp:coreProperties>
</file>