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2\SIRET\CUENTA PUBLICA 2022\DIGITAL\"/>
    </mc:Choice>
  </mc:AlternateContent>
  <xr:revisionPtr revIDLastSave="0" documentId="8_{911B5C7B-AB53-45D7-BF2B-751D62D5405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E24" i="1" s="1"/>
  <c r="D3" i="1"/>
  <c r="C14" i="1"/>
  <c r="C3" i="1"/>
  <c r="D24" i="1" l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<sst xmlns="http://schemas.openxmlformats.org/spreadsheetml/2006/main" count="45" uniqueCount="37">
  <si>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</si>
  <si>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</si>
  <si>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</si>
  <si>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</si>
  <si>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</si>
  <si>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</si>
  <si>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</si>
  <si>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</si>
  <si>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</si>
  <si>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</si>
  <si>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</si>
  <si>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</si>
  <si>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</si>
  <si>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</si>
  <si>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</si>
  <si>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</si>
  <si>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</si>
  <si>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</si>
  <si>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</si>
  <si>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</si>
  <si>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</si>
  <si>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</si>
  <si>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</si>
  <si>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</si>
  <si>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</si>
  <si>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</si>
  <si>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</si>
  <si>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</si>
  <si>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</si>
  <si>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</si>
  <si>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</si>
  <si>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</si>
  <si>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</si>
  <si>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</si>
  <si>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</si>
  <si>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</si>
  <si>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Comisión Municipal del Deporte de Guanajuato
Flujo de Fondos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</si>
</sst>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10234010.49</v>
      </c>
      <c r="D3" s="3">
        <f t="shared" ref="D3:E3" si="0">SUM(D4:D13)</f>
        <v>14392610.32</v>
      </c>
      <c r="E3" s="4">
        <f t="shared" si="0"/>
        <v>14392610.32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71337</v>
      </c>
      <c r="D8" s="6">
        <v>564462.14</v>
      </c>
      <c r="E8" s="7">
        <v>564462.14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3163663</v>
      </c>
      <c r="D10" s="6">
        <v>5931236.6500000004</v>
      </c>
      <c r="E10" s="7">
        <v>5931236.6500000004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6999010.4900000002</v>
      </c>
      <c r="D12" s="6">
        <v>6999009.96</v>
      </c>
      <c r="E12" s="7">
        <v>6999009.96</v>
      </c>
    </row>
    <row r="13" spans="1:5" x14ac:dyDescent="0.2">
      <c r="A13" s="8"/>
      <c r="B13" s="14" t="s">
        <v>10</v>
      </c>
      <c r="C13" s="6">
        <v>0</v>
      </c>
      <c r="D13" s="6">
        <v>897901.57</v>
      </c>
      <c r="E13" s="7">
        <v>897901.57</v>
      </c>
    </row>
    <row r="14" spans="1:5" x14ac:dyDescent="0.2">
      <c r="A14" s="18" t="s">
        <v>11</v>
      </c>
      <c r="B14" s="2"/>
      <c r="C14" s="9">
        <f>SUM(C15:C23)</f>
        <v>10234010.49</v>
      </c>
      <c r="D14" s="9">
        <f t="shared" ref="D14:E14" si="1">SUM(D15:D23)</f>
        <v>14083744.58</v>
      </c>
      <c r="E14" s="10">
        <f t="shared" si="1"/>
        <v>12910487.709999999</v>
      </c>
    </row>
    <row r="15" spans="1:5" x14ac:dyDescent="0.2">
      <c r="A15" s="5"/>
      <c r="B15" s="14" t="s">
        <v>12</v>
      </c>
      <c r="C15" s="6">
        <v>6755995.6500000004</v>
      </c>
      <c r="D15" s="6">
        <v>7389462.8700000001</v>
      </c>
      <c r="E15" s="7">
        <v>6312825.3499999996</v>
      </c>
    </row>
    <row r="16" spans="1:5" x14ac:dyDescent="0.2">
      <c r="A16" s="5"/>
      <c r="B16" s="14" t="s">
        <v>13</v>
      </c>
      <c r="C16" s="6">
        <v>622905</v>
      </c>
      <c r="D16" s="6">
        <v>864320.25</v>
      </c>
      <c r="E16" s="7">
        <v>857882.24</v>
      </c>
    </row>
    <row r="17" spans="1:5" x14ac:dyDescent="0.2">
      <c r="A17" s="5"/>
      <c r="B17" s="14" t="s">
        <v>14</v>
      </c>
      <c r="C17" s="6">
        <v>1369512.84</v>
      </c>
      <c r="D17" s="6">
        <v>4076175.43</v>
      </c>
      <c r="E17" s="7">
        <v>3989613.29</v>
      </c>
    </row>
    <row r="18" spans="1:5" x14ac:dyDescent="0.2">
      <c r="A18" s="5"/>
      <c r="B18" s="14" t="s">
        <v>9</v>
      </c>
      <c r="C18" s="6">
        <v>1465975</v>
      </c>
      <c r="D18" s="6">
        <v>1721716.45</v>
      </c>
      <c r="E18" s="7">
        <v>1718097.25</v>
      </c>
    </row>
    <row r="19" spans="1:5" x14ac:dyDescent="0.2">
      <c r="A19" s="5"/>
      <c r="B19" s="14" t="s">
        <v>15</v>
      </c>
      <c r="C19" s="6">
        <v>19622</v>
      </c>
      <c r="D19" s="6">
        <v>32069.58</v>
      </c>
      <c r="E19" s="7">
        <v>32069.58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308865.74000000022</v>
      </c>
      <c r="E24" s="13">
        <f>E3-E14</f>
        <v>1482122.6100000013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308865.74</v>
      </c>
      <c r="E28" s="21">
        <f>SUM(E29:E35)</f>
        <v>1482122.6099999999</v>
      </c>
    </row>
    <row r="29" spans="1:5" x14ac:dyDescent="0.2">
      <c r="A29" s="5"/>
      <c r="B29" s="14" t="s">
        <v>26</v>
      </c>
      <c r="C29" s="22">
        <v>0</v>
      </c>
      <c r="D29" s="22">
        <v>68.86</v>
      </c>
      <c r="E29" s="23">
        <v>570689.14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308796.88</v>
      </c>
      <c r="E32" s="23">
        <v>911433.47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308865.74</v>
      </c>
      <c r="E40" s="13">
        <f>E28+E36</f>
        <v>1482122.6099999999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CONTADORA ROCIO</cp:lastModifiedBy>
  <cp:lastPrinted>2018-07-16T14:09:31Z</cp:lastPrinted>
  <dcterms:created xsi:type="dcterms:W3CDTF">2017-12-20T04:54:53Z</dcterms:created>
  <dcterms:modified xsi:type="dcterms:W3CDTF">2023-02-09T20:38:50Z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