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1\Documents\FACTURAS ELECTRONICAS\OTROS MAS\2022\12_CP2022\Digitales\CUENTA\"/>
    </mc:Choice>
  </mc:AlternateContent>
  <xr:revisionPtr revIDLastSave="0" documentId="13_ncr:1_{4336FD75-6E45-4A0C-876D-5B2DB7EAFE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FFF!$A$1:$D$39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C39" i="1" l="1"/>
  <c r="D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<sst xmlns="http://schemas.openxmlformats.org/spreadsheetml/2006/main" count="44" uniqueCount="36">
  <si>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</si>
  <si>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</si>
  <si>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</si>
  <si>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</si>
  <si>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</si>
  <si>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</si>
  <si>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</si>
  <si>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</si>
  <si>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</si>
  <si>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</si>
  <si>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</si>
  <si>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</si>
  <si>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</si>
  <si>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</si>
  <si>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</si>
  <si>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</si>
  <si>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</si>
  <si>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</si>
  <si>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</si>
  <si>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</si>
  <si>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</si>
  <si>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</si>
  <si>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</si>
  <si>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</si>
  <si>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</si>
  <si>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</si>
  <si>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</si>
  <si>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</si>
  <si>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</si>
  <si>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</si>
  <si>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</si>
  <si>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</si>
  <si>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</si>
  <si>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</si>
  <si>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</si>
  <si>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MUNICIPAL DE AGUA POTABLE Y ALCANTARILLADO DE GUANAJUATO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</si>
</sst>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18889C6B-3181-4CE4-8107-8BF6D5964E91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showGridLines="0" tabSelected="1" topLeftCell="A16" zoomScaleNormal="100" workbookViewId="0">
      <selection activeCell="G41" sqref="G41"/>
    </sheetView>
  </sheetViews>
  <sheetFormatPr baseColWidth="10" defaultRowHeight="11.25" x14ac:dyDescent="0.2"/>
  <cols>
    <col min="1" max="1" width="44" style="1" customWidth="1"/>
    <col min="2" max="2" width="20.140625" style="1" customWidth="1"/>
    <col min="3" max="3" width="21.140625" style="1" customWidth="1"/>
    <col min="4" max="4" width="18.85546875" style="1" customWidth="1"/>
    <col min="5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233470575.66999999</v>
      </c>
      <c r="C3" s="19">
        <f t="shared" ref="C3:D3" si="0">SUM(C4:C13)</f>
        <v>255254520.81999999</v>
      </c>
      <c r="D3" s="2">
        <f t="shared" si="0"/>
        <v>254902103.56999999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6603496</v>
      </c>
      <c r="C8" s="20">
        <v>8803406.5399999991</v>
      </c>
      <c r="D8" s="3">
        <v>8803406.5399999991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226867079.66999999</v>
      </c>
      <c r="C10" s="20">
        <v>236517825.72</v>
      </c>
      <c r="D10" s="3">
        <v>236517825.72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0</v>
      </c>
      <c r="C12" s="20">
        <v>9933288.5600000005</v>
      </c>
      <c r="D12" s="3">
        <v>9580871.3100000005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233470575.66999999</v>
      </c>
      <c r="C14" s="21">
        <f t="shared" ref="C14:D14" si="1">SUM(C15:C23)</f>
        <v>249361587.56999999</v>
      </c>
      <c r="D14" s="4">
        <f t="shared" si="1"/>
        <v>232272361.88</v>
      </c>
    </row>
    <row r="15" spans="1:4" x14ac:dyDescent="0.2">
      <c r="A15" s="14" t="s">
        <v>12</v>
      </c>
      <c r="B15" s="20">
        <v>89364196.400000006</v>
      </c>
      <c r="C15" s="20">
        <v>85338362.299999997</v>
      </c>
      <c r="D15" s="3">
        <v>83822469.390000001</v>
      </c>
    </row>
    <row r="16" spans="1:4" x14ac:dyDescent="0.2">
      <c r="A16" s="14" t="s">
        <v>13</v>
      </c>
      <c r="B16" s="20">
        <v>35076821.770000003</v>
      </c>
      <c r="C16" s="20">
        <v>24767677.490000002</v>
      </c>
      <c r="D16" s="3">
        <v>24658713.030000001</v>
      </c>
    </row>
    <row r="17" spans="1:4" x14ac:dyDescent="0.2">
      <c r="A17" s="14" t="s">
        <v>14</v>
      </c>
      <c r="B17" s="20">
        <v>74873604.640000001</v>
      </c>
      <c r="C17" s="20">
        <v>66925480.590000004</v>
      </c>
      <c r="D17" s="3">
        <v>64102780.209999993</v>
      </c>
    </row>
    <row r="18" spans="1:4" x14ac:dyDescent="0.2">
      <c r="A18" s="14" t="s">
        <v>9</v>
      </c>
      <c r="B18" s="20">
        <v>78000</v>
      </c>
      <c r="C18" s="20">
        <v>35000</v>
      </c>
      <c r="D18" s="3">
        <v>35000</v>
      </c>
    </row>
    <row r="19" spans="1:4" x14ac:dyDescent="0.2">
      <c r="A19" s="14" t="s">
        <v>15</v>
      </c>
      <c r="B19" s="20">
        <v>12884074.949999999</v>
      </c>
      <c r="C19" s="20">
        <v>6477726.54</v>
      </c>
      <c r="D19" s="3">
        <v>6477726.54</v>
      </c>
    </row>
    <row r="20" spans="1:4" x14ac:dyDescent="0.2">
      <c r="A20" s="14" t="s">
        <v>16</v>
      </c>
      <c r="B20" s="20">
        <v>19852077.91</v>
      </c>
      <c r="C20" s="20">
        <v>65817340.649999999</v>
      </c>
      <c r="D20" s="3">
        <v>53175672.710000001</v>
      </c>
    </row>
    <row r="21" spans="1:4" x14ac:dyDescent="0.2">
      <c r="A21" s="14" t="s">
        <v>17</v>
      </c>
      <c r="B21" s="20">
        <v>1341800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5892933.25</v>
      </c>
      <c r="D24" s="5">
        <f>D3-D14</f>
        <v>22629741.689999998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5885715.759999983</v>
      </c>
      <c r="D27" s="2">
        <f>SUM(D28:D34)</f>
        <v>17697343.169999979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45186449.579999983</v>
      </c>
      <c r="D31" s="16">
        <v>52839801.98999998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-39300733.82</v>
      </c>
      <c r="D34" s="16">
        <v>-35142458.82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7217.4900000002235</v>
      </c>
      <c r="D35" s="17">
        <f>SUM(D36:D38)</f>
        <v>4932398.5200000005</v>
      </c>
    </row>
    <row r="36" spans="1:4" x14ac:dyDescent="0.2">
      <c r="A36" s="11" t="s">
        <v>30</v>
      </c>
      <c r="B36" s="23">
        <v>0</v>
      </c>
      <c r="C36" s="23">
        <v>7217.4900000002235</v>
      </c>
      <c r="D36" s="16">
        <v>4932398.5200000005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5892933.2499999832</v>
      </c>
      <c r="D39" s="18">
        <f t="shared" si="2"/>
        <v>22629741.689999979</v>
      </c>
    </row>
    <row r="42" spans="1:4" x14ac:dyDescent="0.2">
      <c r="A42" s="29"/>
    </row>
    <row r="43" spans="1:4" x14ac:dyDescent="0.2">
      <c r="A43" s="29"/>
    </row>
    <row r="44" spans="1:4" x14ac:dyDescent="0.2">
      <c r="A44" s="29"/>
    </row>
    <row r="45" spans="1:4" x14ac:dyDescent="0.2">
      <c r="A45" s="29"/>
    </row>
    <row r="46" spans="1:4" x14ac:dyDescent="0.2">
      <c r="A46" s="28"/>
    </row>
    <row r="47" spans="1:4" x14ac:dyDescent="0.2">
      <c r="A47" s="28"/>
    </row>
    <row r="48" spans="1:4" x14ac:dyDescent="0.2">
      <c r="A48" s="28"/>
    </row>
    <row r="49" spans="1:1" x14ac:dyDescent="0.2">
      <c r="A49" s="28"/>
    </row>
    <row r="50" spans="1:1" x14ac:dyDescent="0.2">
      <c r="A50" s="28"/>
    </row>
    <row r="51" spans="1:1" x14ac:dyDescent="0.2">
      <c r="A51" s="28"/>
    </row>
    <row r="52" spans="1:1" x14ac:dyDescent="0.2">
      <c r="A52" s="28"/>
    </row>
    <row r="53" spans="1:1" x14ac:dyDescent="0.2">
      <c r="A53" s="28"/>
    </row>
    <row r="54" spans="1:1" x14ac:dyDescent="0.2">
      <c r="A54" s="28"/>
    </row>
    <row r="55" spans="1:1" x14ac:dyDescent="0.2">
      <c r="A55" s="28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518877-1362-435F-8F5C-923774CE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admin11</cp:lastModifiedBy>
  <dcterms:created xsi:type="dcterms:W3CDTF">2017-12-20T04:54:53Z</dcterms:created>
  <dcterms:modified xsi:type="dcterms:W3CDTF">2023-02-17T19:00:26Z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