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CP 2024 -PUBLICACION\MPIO\"/>
    </mc:Choice>
  </mc:AlternateContent>
  <bookViews>
    <workbookView xWindow="0" yWindow="0" windowWidth="28800" windowHeight="12435"/>
  </bookViews>
  <sheets>
    <sheet name="CT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G14" i="1"/>
  <c r="D14" i="1"/>
  <c r="D12" i="1"/>
  <c r="G12" i="1" s="1"/>
  <c r="G10" i="1"/>
  <c r="D10" i="1"/>
  <c r="D8" i="1"/>
  <c r="G8" i="1" s="1"/>
  <c r="G6" i="1"/>
  <c r="G16" i="1" s="1"/>
  <c r="D6" i="1"/>
  <c r="D16" i="1" s="1"/>
</calcChain>
</file>

<file path=xl/sharedStrings.xml><?xml version="1.0" encoding="utf-8"?>
<sst xmlns="http://schemas.openxmlformats.org/spreadsheetml/2006/main" count="17" uniqueCount="17">
  <si>
    <t>Municipio de Guanajuato
Estado Analítico del Ejercicio del Presupuesto de Egresos
Clasificación Económica (por Tipo de Gasto)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</si>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</sst>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6" xfId="0" applyFont="1" applyBorder="1"/>
    <xf numFmtId="0" fontId="3" fillId="0" borderId="11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Normal="100" workbookViewId="0">
      <selection activeCell="A3" sqref="A3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v>790941986.70000005</v>
      </c>
      <c r="C6" s="19">
        <v>350127750.30000001</v>
      </c>
      <c r="D6" s="19">
        <f>B6+C6</f>
        <v>1141069737</v>
      </c>
      <c r="E6" s="19">
        <v>1120543651.54</v>
      </c>
      <c r="F6" s="19">
        <v>1073891220.8399999</v>
      </c>
      <c r="G6" s="19">
        <f>D6-E6</f>
        <v>20526085.460000038</v>
      </c>
    </row>
    <row r="7" spans="1:7" x14ac:dyDescent="0.2">
      <c r="A7" s="18"/>
      <c r="B7" s="19"/>
      <c r="C7" s="19"/>
      <c r="D7" s="19"/>
      <c r="E7" s="19"/>
      <c r="F7" s="19"/>
      <c r="G7" s="19"/>
    </row>
    <row r="8" spans="1:7" x14ac:dyDescent="0.2">
      <c r="A8" s="18" t="s">
        <v>12</v>
      </c>
      <c r="B8" s="19">
        <v>87874038.799999997</v>
      </c>
      <c r="C8" s="19">
        <v>279916166.67000002</v>
      </c>
      <c r="D8" s="19">
        <f>B8+C8</f>
        <v>367790205.47000003</v>
      </c>
      <c r="E8" s="19">
        <v>343099736.94</v>
      </c>
      <c r="F8" s="19">
        <v>312690896.41000003</v>
      </c>
      <c r="G8" s="19">
        <f>D8-E8</f>
        <v>24690468.530000031</v>
      </c>
    </row>
    <row r="9" spans="1:7" x14ac:dyDescent="0.2">
      <c r="A9" s="18"/>
      <c r="B9" s="19"/>
      <c r="C9" s="19"/>
      <c r="D9" s="19"/>
      <c r="E9" s="19"/>
      <c r="F9" s="19"/>
      <c r="G9" s="19"/>
    </row>
    <row r="10" spans="1:7" x14ac:dyDescent="0.2">
      <c r="A10" s="18" t="s">
        <v>13</v>
      </c>
      <c r="B10" s="19">
        <v>0</v>
      </c>
      <c r="C10" s="19">
        <v>0</v>
      </c>
      <c r="D10" s="19">
        <f>B10+C10</f>
        <v>0</v>
      </c>
      <c r="E10" s="19">
        <v>0</v>
      </c>
      <c r="F10" s="19">
        <v>0</v>
      </c>
      <c r="G10" s="19">
        <f>D10-E10</f>
        <v>0</v>
      </c>
    </row>
    <row r="11" spans="1:7" x14ac:dyDescent="0.2">
      <c r="A11" s="18"/>
      <c r="B11" s="19"/>
      <c r="C11" s="19"/>
      <c r="D11" s="19"/>
      <c r="E11" s="19"/>
      <c r="F11" s="19"/>
      <c r="G11" s="19"/>
    </row>
    <row r="12" spans="1:7" x14ac:dyDescent="0.2">
      <c r="A12" s="18" t="s">
        <v>14</v>
      </c>
      <c r="B12" s="19">
        <v>0</v>
      </c>
      <c r="C12" s="19">
        <v>0</v>
      </c>
      <c r="D12" s="19">
        <f>B12+C12</f>
        <v>0</v>
      </c>
      <c r="E12" s="19">
        <v>0</v>
      </c>
      <c r="F12" s="19">
        <v>0</v>
      </c>
      <c r="G12" s="19">
        <f>D12-E12</f>
        <v>0</v>
      </c>
    </row>
    <row r="13" spans="1:7" x14ac:dyDescent="0.2">
      <c r="A13" s="18"/>
      <c r="B13" s="19"/>
      <c r="C13" s="19"/>
      <c r="D13" s="19"/>
      <c r="E13" s="19"/>
      <c r="F13" s="19"/>
      <c r="G13" s="19"/>
    </row>
    <row r="14" spans="1:7" x14ac:dyDescent="0.2">
      <c r="A14" s="20" t="s">
        <v>15</v>
      </c>
      <c r="B14" s="19">
        <v>0</v>
      </c>
      <c r="C14" s="19">
        <v>0</v>
      </c>
      <c r="D14" s="19">
        <f>B14+C14</f>
        <v>0</v>
      </c>
      <c r="E14" s="19">
        <v>0</v>
      </c>
      <c r="F14" s="19">
        <v>0</v>
      </c>
      <c r="G14" s="19">
        <f>D14-E14</f>
        <v>0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23" t="s">
        <v>16</v>
      </c>
      <c r="B16" s="24">
        <f t="shared" ref="B16:G16" si="0">SUM(B6+B8+B10+B12+B14)</f>
        <v>878816025.5</v>
      </c>
      <c r="C16" s="24">
        <f t="shared" si="0"/>
        <v>630043916.97000003</v>
      </c>
      <c r="D16" s="24">
        <f t="shared" si="0"/>
        <v>1508859942.47</v>
      </c>
      <c r="E16" s="24">
        <f t="shared" si="0"/>
        <v>1463643388.48</v>
      </c>
      <c r="F16" s="24">
        <f t="shared" si="0"/>
        <v>1386582117.25</v>
      </c>
      <c r="G16" s="24">
        <f t="shared" si="0"/>
        <v>45216553.990000069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2025-03-03T16:21:50Z</dcterms:created>
  <dcterms:modified xsi:type="dcterms:W3CDTF">2025-03-03T16:22:06Z</dcterms:modified>
</cp:coreProperties>
</file>