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\0347_ICP_MGTO_000_2400\"/>
    </mc:Choice>
  </mc:AlternateContent>
  <bookViews>
    <workbookView xWindow="0" yWindow="0" windowWidth="23040" windowHeight="8835"/>
  </bookViews>
  <sheets>
    <sheet name="CSF" sheetId="1" r:id="rId1"/>
  </sheets>
  <definedNames>
    <definedName name="_xlnm.Print_Area" localSheetId="0">CSF!$A$1:$C$63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B51" i="1"/>
  <c r="C46" i="1"/>
  <c r="B46" i="1"/>
  <c r="B44" i="1" s="1"/>
  <c r="C36" i="1"/>
  <c r="B36" i="1"/>
  <c r="B26" i="1"/>
  <c r="C26" i="1"/>
  <c r="C25" i="1"/>
  <c r="B14" i="1"/>
  <c r="B4" i="1" s="1"/>
  <c r="C14" i="1"/>
  <c r="C5" i="1"/>
  <c r="B5" i="1"/>
  <c r="C44" i="1" l="1"/>
  <c r="C4" i="1"/>
  <c r="B25" i="1"/>
</calcChain>
</file>

<file path=xl/sharedStrings.xml><?xml version="1.0" encoding="utf-8"?>
<sst xmlns="http://schemas.openxmlformats.org/spreadsheetml/2006/main" count="56" uniqueCount="56">
  <si>
    <t>MUNICIPIO DE GUANAJUATO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</si>
  <si>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</si>
  <si>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</si>
  <si>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</si>
  <si>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</si>
  <si>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</si>
  <si>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</si>
  <si>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</si>
  <si>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</si>
  <si>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</si>
  <si>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</si>
  <si>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</si>
  <si>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</si>
  <si>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</si>
  <si>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</si>
  <si>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</si>
  <si>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</si>
  <si>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</si>
  <si>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</si>
  <si>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</si>
  <si>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</si>
  <si>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</si>
  <si>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</si>
  <si>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</si>
  <si>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</si>
  <si>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</si>
  <si>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</si>
  <si>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</si>
  <si>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</si>
  <si>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</si>
  <si>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</si>
  <si>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</si>
  <si>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</si>
  <si>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</si>
  <si>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</si>
  <si>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</si>
  <si>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</si>
  <si>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</si>
  <si>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</si>
  <si>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</si>
  <si>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</si>
  <si>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</si>
  <si>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</si>
  <si>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</si>
  <si>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</si>
  <si>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</si>
  <si>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</si>
  <si>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</si>
  <si>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</si>
  <si>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</si>
  <si>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</si>
  <si>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</si>
  <si>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</si>
  <si>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</si>
  <si>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</si>
  <si>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3.1.1.2.0 Entidades Paraestatales y Fideicomisos No Empresariales y No Financieros
Estado de Cambios en la Situación Financiera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</si>
</sst>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1" applyFont="1" applyAlignment="1" applyProtection="1">
      <alignment vertical="top"/>
      <protection locked="0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top" wrapText="1" indent="1"/>
    </xf>
    <xf numFmtId="0" fontId="4" fillId="0" borderId="4" xfId="1" applyFont="1" applyFill="1" applyBorder="1" applyAlignment="1">
      <alignment horizontal="left" vertical="top" wrapText="1" indent="2"/>
    </xf>
    <xf numFmtId="0" fontId="5" fillId="0" borderId="4" xfId="1" applyFont="1" applyFill="1" applyBorder="1" applyAlignment="1">
      <alignment horizontal="left" vertical="top" wrapText="1" indent="3"/>
    </xf>
    <xf numFmtId="164" fontId="5" fillId="0" borderId="4" xfId="2" applyNumberFormat="1" applyFont="1" applyBorder="1" applyAlignment="1" applyProtection="1">
      <alignment vertical="top"/>
      <protection locked="0"/>
    </xf>
    <xf numFmtId="0" fontId="5" fillId="0" borderId="4" xfId="1" applyFont="1" applyFill="1" applyBorder="1" applyAlignment="1">
      <alignment horizontal="left" vertical="top" wrapText="1"/>
    </xf>
    <xf numFmtId="165" fontId="4" fillId="0" borderId="4" xfId="2" applyNumberFormat="1" applyFont="1" applyFill="1" applyBorder="1" applyAlignment="1" applyProtection="1">
      <alignment vertical="top" wrapText="1"/>
      <protection locked="0"/>
    </xf>
    <xf numFmtId="165" fontId="5" fillId="0" borderId="4" xfId="2" applyNumberFormat="1" applyFont="1" applyFill="1" applyBorder="1" applyAlignment="1" applyProtection="1">
      <alignment vertical="top" wrapText="1"/>
      <protection locked="0"/>
    </xf>
    <xf numFmtId="0" fontId="5" fillId="0" borderId="4" xfId="1" applyFont="1" applyFill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0" xfId="1" applyFont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  <xf numFmtId="165" fontId="4" fillId="0" borderId="4" xfId="3" applyNumberFormat="1" applyFont="1" applyFill="1" applyBorder="1" applyAlignment="1" applyProtection="1">
      <alignment vertical="top" wrapText="1"/>
      <protection locked="0"/>
    </xf>
    <xf numFmtId="165" fontId="0" fillId="0" borderId="0" xfId="0" applyNumberFormat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4">
    <cellStyle name="Millares 2" xfId="2"/>
    <cellStyle name="Millares 2 4" xf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workbookViewId="0">
      <selection activeCell="H45" sqref="H45"/>
    </sheetView>
  </sheetViews>
  <sheetFormatPr baseColWidth="10" defaultRowHeight="11.25" x14ac:dyDescent="0.2"/>
  <cols>
    <col min="1" max="1" width="76.5" bestFit="1" customWidth="1"/>
    <col min="2" max="2" width="26.5" customWidth="1"/>
    <col min="3" max="3" width="27.83203125" customWidth="1"/>
    <col min="4" max="4" width="14.33203125" bestFit="1" customWidth="1"/>
  </cols>
  <sheetData>
    <row r="1" spans="1:6" ht="47.45" customHeight="1" x14ac:dyDescent="0.2">
      <c r="A1" s="17" t="s">
        <v>55</v>
      </c>
      <c r="B1" s="18"/>
      <c r="C1" s="19"/>
      <c r="F1" s="1"/>
    </row>
    <row r="2" spans="1:6" x14ac:dyDescent="0.2">
      <c r="A2" s="17" t="s">
        <v>0</v>
      </c>
      <c r="B2" s="18"/>
      <c r="C2" s="19"/>
    </row>
    <row r="3" spans="1:6" x14ac:dyDescent="0.2">
      <c r="A3" s="2" t="s">
        <v>1</v>
      </c>
      <c r="B3" s="3" t="s">
        <v>2</v>
      </c>
      <c r="C3" s="3" t="s">
        <v>3</v>
      </c>
    </row>
    <row r="4" spans="1:6" x14ac:dyDescent="0.2">
      <c r="A4" s="4" t="s">
        <v>4</v>
      </c>
      <c r="B4" s="15">
        <f>B5+B14</f>
        <v>45156455.880000055</v>
      </c>
      <c r="C4" s="15">
        <f>C5+C14</f>
        <v>325514793.80999994</v>
      </c>
      <c r="D4" s="16"/>
    </row>
    <row r="5" spans="1:6" x14ac:dyDescent="0.2">
      <c r="A5" s="5" t="s">
        <v>5</v>
      </c>
      <c r="B5" s="15">
        <f>SUM(B6:B12)</f>
        <v>16935078.570000034</v>
      </c>
      <c r="C5" s="15">
        <f>SUM(C6:C12)</f>
        <v>7503071.1199999992</v>
      </c>
      <c r="D5" s="16"/>
    </row>
    <row r="6" spans="1:6" x14ac:dyDescent="0.2">
      <c r="A6" s="6" t="s">
        <v>6</v>
      </c>
      <c r="B6" s="7">
        <v>5715004.2700000256</v>
      </c>
      <c r="C6" s="7">
        <v>0</v>
      </c>
      <c r="D6" s="16"/>
    </row>
    <row r="7" spans="1:6" x14ac:dyDescent="0.2">
      <c r="A7" s="6" t="s">
        <v>7</v>
      </c>
      <c r="B7" s="7">
        <v>11220074.300000008</v>
      </c>
      <c r="C7" s="7">
        <v>0</v>
      </c>
      <c r="D7" s="16"/>
    </row>
    <row r="8" spans="1:6" x14ac:dyDescent="0.2">
      <c r="A8" s="6" t="s">
        <v>8</v>
      </c>
      <c r="B8" s="7">
        <v>0</v>
      </c>
      <c r="C8" s="7">
        <v>3526855.6200000006</v>
      </c>
    </row>
    <row r="9" spans="1:6" x14ac:dyDescent="0.2">
      <c r="A9" s="6" t="s">
        <v>9</v>
      </c>
      <c r="B9" s="7">
        <v>0</v>
      </c>
      <c r="C9" s="7">
        <v>67515.129999999946</v>
      </c>
    </row>
    <row r="10" spans="1:6" x14ac:dyDescent="0.2">
      <c r="A10" s="6" t="s">
        <v>10</v>
      </c>
      <c r="B10" s="7">
        <v>0</v>
      </c>
      <c r="C10" s="7">
        <v>3908700.3699999992</v>
      </c>
    </row>
    <row r="11" spans="1:6" x14ac:dyDescent="0.2">
      <c r="A11" s="6" t="s">
        <v>11</v>
      </c>
      <c r="B11" s="7">
        <v>0</v>
      </c>
      <c r="C11" s="7">
        <v>0</v>
      </c>
    </row>
    <row r="12" spans="1:6" x14ac:dyDescent="0.2">
      <c r="A12" s="6" t="s">
        <v>12</v>
      </c>
      <c r="B12" s="7">
        <v>0</v>
      </c>
      <c r="C12" s="7">
        <v>0</v>
      </c>
    </row>
    <row r="13" spans="1:6" x14ac:dyDescent="0.2">
      <c r="A13" s="8"/>
      <c r="B13" s="7"/>
      <c r="C13" s="7"/>
    </row>
    <row r="14" spans="1:6" x14ac:dyDescent="0.2">
      <c r="A14" s="5" t="s">
        <v>13</v>
      </c>
      <c r="B14" s="15">
        <f>SUM(B15:B23)</f>
        <v>28221377.310000017</v>
      </c>
      <c r="C14" s="15">
        <f>SUM(C15:C23)</f>
        <v>318011722.68999994</v>
      </c>
      <c r="D14" s="16"/>
    </row>
    <row r="15" spans="1:6" x14ac:dyDescent="0.2">
      <c r="A15" s="6" t="s">
        <v>14</v>
      </c>
      <c r="B15" s="10">
        <v>0</v>
      </c>
      <c r="C15" s="10">
        <v>0</v>
      </c>
    </row>
    <row r="16" spans="1:6" x14ac:dyDescent="0.2">
      <c r="A16" s="6" t="s">
        <v>15</v>
      </c>
      <c r="B16" s="10">
        <v>0</v>
      </c>
      <c r="C16" s="10">
        <v>0</v>
      </c>
    </row>
    <row r="17" spans="1:3" x14ac:dyDescent="0.2">
      <c r="A17" s="6" t="s">
        <v>16</v>
      </c>
      <c r="B17" s="10">
        <v>0</v>
      </c>
      <c r="C17" s="10">
        <v>294118232.34999996</v>
      </c>
    </row>
    <row r="18" spans="1:3" x14ac:dyDescent="0.2">
      <c r="A18" s="6" t="s">
        <v>17</v>
      </c>
      <c r="B18" s="10">
        <v>0</v>
      </c>
      <c r="C18" s="10">
        <v>18408794.230000019</v>
      </c>
    </row>
    <row r="19" spans="1:3" x14ac:dyDescent="0.2">
      <c r="A19" s="6" t="s">
        <v>18</v>
      </c>
      <c r="B19" s="10">
        <v>0</v>
      </c>
      <c r="C19" s="10">
        <v>260733.02000000048</v>
      </c>
    </row>
    <row r="20" spans="1:3" x14ac:dyDescent="0.2">
      <c r="A20" s="6" t="s">
        <v>19</v>
      </c>
      <c r="B20" s="10">
        <v>28221377.310000017</v>
      </c>
      <c r="C20" s="10">
        <v>0</v>
      </c>
    </row>
    <row r="21" spans="1:3" x14ac:dyDescent="0.2">
      <c r="A21" s="6" t="s">
        <v>20</v>
      </c>
      <c r="B21" s="10">
        <v>0</v>
      </c>
      <c r="C21" s="10">
        <v>5223963.09</v>
      </c>
    </row>
    <row r="22" spans="1:3" x14ac:dyDescent="0.2">
      <c r="A22" s="6" t="s">
        <v>21</v>
      </c>
      <c r="B22" s="10">
        <v>0</v>
      </c>
      <c r="C22" s="10">
        <v>0</v>
      </c>
    </row>
    <row r="23" spans="1:3" x14ac:dyDescent="0.2">
      <c r="A23" s="6" t="s">
        <v>22</v>
      </c>
      <c r="B23" s="10">
        <v>0</v>
      </c>
      <c r="C23" s="10">
        <v>0</v>
      </c>
    </row>
    <row r="24" spans="1:3" x14ac:dyDescent="0.2">
      <c r="A24" s="11"/>
      <c r="B24" s="10"/>
      <c r="C24" s="10"/>
    </row>
    <row r="25" spans="1:3" x14ac:dyDescent="0.2">
      <c r="A25" s="4" t="s">
        <v>23</v>
      </c>
      <c r="B25" s="9">
        <f>B26+B36</f>
        <v>636189.64000000013</v>
      </c>
      <c r="C25" s="9">
        <f>C26+C36</f>
        <v>599368.23000001162</v>
      </c>
    </row>
    <row r="26" spans="1:3" x14ac:dyDescent="0.2">
      <c r="A26" s="5" t="s">
        <v>24</v>
      </c>
      <c r="B26" s="9">
        <f>SUM(B27:B34)</f>
        <v>53028.000000000015</v>
      </c>
      <c r="C26" s="9">
        <f>SUM(C27:C34)</f>
        <v>571852.23000001162</v>
      </c>
    </row>
    <row r="27" spans="1:3" x14ac:dyDescent="0.2">
      <c r="A27" s="6" t="s">
        <v>25</v>
      </c>
      <c r="B27" s="10">
        <v>0</v>
      </c>
      <c r="C27" s="10">
        <v>571852.23000001162</v>
      </c>
    </row>
    <row r="28" spans="1:3" x14ac:dyDescent="0.2">
      <c r="A28" s="6" t="s">
        <v>26</v>
      </c>
      <c r="B28" s="10">
        <v>0</v>
      </c>
      <c r="C28" s="10">
        <v>0</v>
      </c>
    </row>
    <row r="29" spans="1:3" x14ac:dyDescent="0.2">
      <c r="A29" s="6" t="s">
        <v>27</v>
      </c>
      <c r="B29" s="10">
        <v>0</v>
      </c>
      <c r="C29" s="10">
        <v>0</v>
      </c>
    </row>
    <row r="30" spans="1:3" x14ac:dyDescent="0.2">
      <c r="A30" s="6" t="s">
        <v>28</v>
      </c>
      <c r="B30" s="10">
        <v>0</v>
      </c>
      <c r="C30" s="10">
        <v>0</v>
      </c>
    </row>
    <row r="31" spans="1:3" x14ac:dyDescent="0.2">
      <c r="A31" s="6" t="s">
        <v>29</v>
      </c>
      <c r="B31" s="10">
        <v>53028.000000000015</v>
      </c>
      <c r="C31" s="10">
        <v>0</v>
      </c>
    </row>
    <row r="32" spans="1:3" x14ac:dyDescent="0.2">
      <c r="A32" s="6" t="s">
        <v>30</v>
      </c>
      <c r="B32" s="10">
        <v>0</v>
      </c>
      <c r="C32" s="10">
        <v>0</v>
      </c>
    </row>
    <row r="33" spans="1:4" x14ac:dyDescent="0.2">
      <c r="A33" s="6" t="s">
        <v>31</v>
      </c>
      <c r="B33" s="10">
        <v>0</v>
      </c>
      <c r="C33" s="10">
        <v>0</v>
      </c>
    </row>
    <row r="34" spans="1:4" x14ac:dyDescent="0.2">
      <c r="A34" s="6" t="s">
        <v>32</v>
      </c>
      <c r="B34" s="10">
        <v>0</v>
      </c>
      <c r="C34" s="10">
        <v>0</v>
      </c>
    </row>
    <row r="35" spans="1:4" x14ac:dyDescent="0.2">
      <c r="A35" s="8"/>
      <c r="B35" s="10"/>
      <c r="C35" s="10"/>
    </row>
    <row r="36" spans="1:4" x14ac:dyDescent="0.2">
      <c r="A36" s="5" t="s">
        <v>33</v>
      </c>
      <c r="B36" s="9">
        <f>SUM(B37:B42)</f>
        <v>583161.64000000013</v>
      </c>
      <c r="C36" s="9">
        <f>SUM(C37:C42)</f>
        <v>27516</v>
      </c>
    </row>
    <row r="37" spans="1:4" x14ac:dyDescent="0.2">
      <c r="A37" s="6" t="s">
        <v>34</v>
      </c>
      <c r="B37" s="10">
        <v>0</v>
      </c>
      <c r="C37" s="10">
        <v>27516</v>
      </c>
    </row>
    <row r="38" spans="1:4" x14ac:dyDescent="0.2">
      <c r="A38" s="6" t="s">
        <v>35</v>
      </c>
      <c r="B38" s="10">
        <v>0</v>
      </c>
      <c r="C38" s="10">
        <v>0</v>
      </c>
    </row>
    <row r="39" spans="1:4" x14ac:dyDescent="0.2">
      <c r="A39" s="6" t="s">
        <v>36</v>
      </c>
      <c r="B39" s="10">
        <v>0</v>
      </c>
      <c r="C39" s="10">
        <v>0</v>
      </c>
    </row>
    <row r="40" spans="1:4" x14ac:dyDescent="0.2">
      <c r="A40" s="6" t="s">
        <v>37</v>
      </c>
      <c r="B40" s="10">
        <v>0</v>
      </c>
      <c r="C40" s="10">
        <v>0</v>
      </c>
    </row>
    <row r="41" spans="1:4" x14ac:dyDescent="0.2">
      <c r="A41" s="6" t="s">
        <v>38</v>
      </c>
      <c r="B41" s="10">
        <v>0</v>
      </c>
      <c r="C41" s="10">
        <v>0</v>
      </c>
    </row>
    <row r="42" spans="1:4" x14ac:dyDescent="0.2">
      <c r="A42" s="6" t="s">
        <v>39</v>
      </c>
      <c r="B42" s="10">
        <v>583161.64000000013</v>
      </c>
      <c r="C42" s="10">
        <v>0</v>
      </c>
    </row>
    <row r="43" spans="1:4" x14ac:dyDescent="0.2">
      <c r="A43" s="8"/>
      <c r="B43" s="10"/>
      <c r="C43" s="10"/>
    </row>
    <row r="44" spans="1:4" x14ac:dyDescent="0.2">
      <c r="A44" s="4" t="s">
        <v>40</v>
      </c>
      <c r="B44" s="9">
        <f>B46+B51+B58</f>
        <v>301293226.61000001</v>
      </c>
      <c r="C44" s="9">
        <f>C46+C51+C58</f>
        <v>20971710.090000004</v>
      </c>
      <c r="D44" s="16"/>
    </row>
    <row r="45" spans="1:4" x14ac:dyDescent="0.2">
      <c r="A45" s="4"/>
      <c r="B45" s="10"/>
      <c r="C45" s="10"/>
    </row>
    <row r="46" spans="1:4" x14ac:dyDescent="0.2">
      <c r="A46" s="5" t="s">
        <v>41</v>
      </c>
      <c r="B46" s="9">
        <f>SUM(B47:B49)</f>
        <v>8120766.200000003</v>
      </c>
      <c r="C46" s="9">
        <f>SUM(C47:C49)</f>
        <v>0</v>
      </c>
    </row>
    <row r="47" spans="1:4" x14ac:dyDescent="0.2">
      <c r="A47" s="6" t="s">
        <v>42</v>
      </c>
      <c r="B47" s="10">
        <v>0</v>
      </c>
      <c r="C47" s="10">
        <v>0</v>
      </c>
    </row>
    <row r="48" spans="1:4" x14ac:dyDescent="0.2">
      <c r="A48" s="6" t="s">
        <v>43</v>
      </c>
      <c r="B48" s="10">
        <v>0</v>
      </c>
      <c r="C48" s="10">
        <v>0</v>
      </c>
    </row>
    <row r="49" spans="1:4" x14ac:dyDescent="0.2">
      <c r="A49" s="6" t="s">
        <v>44</v>
      </c>
      <c r="B49" s="10">
        <v>8120766.200000003</v>
      </c>
      <c r="C49" s="10">
        <v>0</v>
      </c>
    </row>
    <row r="50" spans="1:4" x14ac:dyDescent="0.2">
      <c r="A50" s="8"/>
      <c r="B50" s="10"/>
      <c r="C50" s="10"/>
    </row>
    <row r="51" spans="1:4" x14ac:dyDescent="0.2">
      <c r="A51" s="5" t="s">
        <v>45</v>
      </c>
      <c r="B51" s="9">
        <f>SUM(B52:B56)</f>
        <v>293172460.41000003</v>
      </c>
      <c r="C51" s="9">
        <f>SUM(C52:C56)</f>
        <v>20971710.090000004</v>
      </c>
      <c r="D51" s="16"/>
    </row>
    <row r="52" spans="1:4" x14ac:dyDescent="0.2">
      <c r="A52" s="6" t="s">
        <v>46</v>
      </c>
      <c r="B52" s="10">
        <v>0</v>
      </c>
      <c r="C52" s="10">
        <v>20971710.090000004</v>
      </c>
    </row>
    <row r="53" spans="1:4" x14ac:dyDescent="0.2">
      <c r="A53" s="6" t="s">
        <v>47</v>
      </c>
      <c r="B53" s="10">
        <v>293172460.41000003</v>
      </c>
      <c r="C53" s="10">
        <v>0</v>
      </c>
    </row>
    <row r="54" spans="1:4" x14ac:dyDescent="0.2">
      <c r="A54" s="6" t="s">
        <v>48</v>
      </c>
      <c r="B54" s="10">
        <v>0</v>
      </c>
      <c r="C54" s="10">
        <v>0</v>
      </c>
      <c r="D54" s="16"/>
    </row>
    <row r="55" spans="1:4" x14ac:dyDescent="0.2">
      <c r="A55" s="6" t="s">
        <v>49</v>
      </c>
      <c r="B55" s="10">
        <v>0</v>
      </c>
      <c r="C55" s="10">
        <v>0</v>
      </c>
    </row>
    <row r="56" spans="1:4" x14ac:dyDescent="0.2">
      <c r="A56" s="6" t="s">
        <v>50</v>
      </c>
      <c r="B56" s="10">
        <v>0</v>
      </c>
      <c r="C56" s="10">
        <v>0</v>
      </c>
    </row>
    <row r="57" spans="1:4" x14ac:dyDescent="0.2">
      <c r="A57" s="8"/>
      <c r="B57" s="10"/>
      <c r="C57" s="10"/>
    </row>
    <row r="58" spans="1:4" x14ac:dyDescent="0.2">
      <c r="A58" s="5" t="s">
        <v>51</v>
      </c>
      <c r="B58" s="9">
        <v>0</v>
      </c>
      <c r="C58" s="9">
        <v>0</v>
      </c>
    </row>
    <row r="59" spans="1:4" x14ac:dyDescent="0.2">
      <c r="A59" s="6" t="s">
        <v>52</v>
      </c>
      <c r="B59" s="10">
        <v>0</v>
      </c>
      <c r="C59" s="10">
        <v>0</v>
      </c>
    </row>
    <row r="60" spans="1:4" x14ac:dyDescent="0.2">
      <c r="A60" s="6" t="s">
        <v>53</v>
      </c>
      <c r="B60" s="10">
        <v>0</v>
      </c>
      <c r="C60" s="10">
        <v>0</v>
      </c>
    </row>
    <row r="61" spans="1:4" x14ac:dyDescent="0.2">
      <c r="A61" s="12"/>
      <c r="B61" s="10"/>
      <c r="C61" s="10"/>
    </row>
    <row r="62" spans="1:4" x14ac:dyDescent="0.2">
      <c r="A62" s="13"/>
      <c r="B62" s="13"/>
      <c r="C62" s="14"/>
    </row>
    <row r="63" spans="1:4" ht="31.9" customHeight="1" x14ac:dyDescent="0.2">
      <c r="A63" s="20" t="s">
        <v>54</v>
      </c>
      <c r="B63" s="21"/>
      <c r="C63" s="21"/>
    </row>
  </sheetData>
  <mergeCells count="3">
    <mergeCell ref="A1:C1"/>
    <mergeCell ref="A2:C2"/>
    <mergeCell ref="A63:C63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DF-15685</cp:lastModifiedBy>
  <dcterms:created xsi:type="dcterms:W3CDTF">2023-02-27T21:26:35Z</dcterms:created>
  <dcterms:modified xsi:type="dcterms:W3CDTF">2025-02-21T18:15:49Z</dcterms:modified>
</cp:coreProperties>
</file>