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_06_27_Definitiva\DIF-GTO1\Estados financieros\2024\EF_2401_M13D\Terminados\"/>
    </mc:Choice>
  </mc:AlternateContent>
  <bookViews>
    <workbookView xWindow="0" yWindow="0" windowWidth="24080" windowHeight="5600"/>
  </bookViews>
  <sheets>
    <sheet name="PPI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4" l="1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 l="1"/>
  <c r="N4" i="4" l="1"/>
  <c r="Q4" i="4"/>
  <c r="P4" i="4"/>
</calcChain>
</file>

<file path=xl/sharedStrings.xml><?xml version="1.0" encoding="utf-8"?>
<sst xmlns="http://schemas.openxmlformats.org/spreadsheetml/2006/main" count="93" uniqueCount="47">
  <si>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</si>
  <si>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</si>
  <si>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</si>
  <si>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</si>
  <si>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</si>
  <si>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</si>
  <si>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</si>
  <si>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</si>
  <si>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</si>
  <si>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</si>
  <si>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</si>
  <si>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</si>
  <si>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</si>
  <si>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</si>
  <si>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</si>
  <si>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</si>
  <si>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</si>
  <si>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</si>
  <si>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</si>
  <si>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</si>
  <si>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</si>
  <si>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E0011</t>
  </si>
  <si>
    <t>CENTRO COLIBRI</t>
  </si>
  <si>
    <t>5110</t>
  </si>
  <si>
    <t>BIENES MUEBLES</t>
  </si>
  <si>
    <t>CENTRO COLIBRI PROTECCION NNA</t>
  </si>
  <si>
    <t>31120M13D010500</t>
  </si>
  <si>
    <t>5120</t>
  </si>
  <si>
    <t>E0001</t>
  </si>
  <si>
    <t>ASISTENCIA SOCIAL A POBLACION MARGINADA</t>
  </si>
  <si>
    <t>5150</t>
  </si>
  <si>
    <t>DIRECCION GENERAL</t>
  </si>
  <si>
    <t>31120M13D010100</t>
  </si>
  <si>
    <t>E0005</t>
  </si>
  <si>
    <t>ORIENTACION Y FORTALECIMIENTO FAMILIAR</t>
  </si>
  <si>
    <t>CENTRO DE ORIENTACION FAMILIAR</t>
  </si>
  <si>
    <t>31120M13D030500</t>
  </si>
  <si>
    <t>M0001</t>
  </si>
  <si>
    <t>ADMINISTRACION DE LA HACIENDA PUBLICA</t>
  </si>
  <si>
    <t>DIRECCION ADMINISTRATIVA</t>
  </si>
  <si>
    <t>31120M13D020100</t>
  </si>
  <si>
    <t>5190</t>
  </si>
  <si>
    <t>5210</t>
  </si>
  <si>
    <t>5310</t>
  </si>
  <si>
    <t>5410</t>
  </si>
  <si>
    <t>Sistema para el Desarrollo Integral de la Familia de Guanajuato, Gto.
Programas y Proyectos de Inversión
Del 1 de Enero al 31 de Marzo de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</si>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</sst>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4" fillId="0" borderId="0" xfId="10" applyFont="1" applyAlignment="1" applyProtection="1">
      <alignment vertical="top"/>
      <protection locked="0"/>
    </xf>
    <xf numFmtId="0" fontId="8" fillId="0" borderId="0" xfId="0" applyFont="1"/>
    <xf numFmtId="4" fontId="7" fillId="0" borderId="6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49" fontId="7" fillId="0" borderId="3" xfId="18" applyNumberFormat="1" applyFont="1" applyBorder="1" applyAlignment="1" applyProtection="1">
      <alignment horizontal="center" vertical="center" wrapText="1"/>
      <protection locked="0"/>
    </xf>
    <xf numFmtId="49" fontId="7" fillId="0" borderId="3" xfId="18" applyNumberFormat="1" applyFont="1" applyBorder="1" applyAlignment="1" applyProtection="1">
      <alignment horizontal="left" vertical="center" wrapText="1"/>
      <protection locked="0"/>
    </xf>
    <xf numFmtId="10" fontId="7" fillId="0" borderId="6" xfId="31" applyNumberFormat="1" applyFont="1" applyBorder="1" applyAlignment="1" applyProtection="1">
      <alignment horizontal="center" vertical="center" wrapText="1"/>
      <protection locked="0"/>
    </xf>
    <xf numFmtId="10" fontId="7" fillId="0" borderId="6" xfId="31" applyNumberFormat="1" applyFont="1" applyBorder="1" applyAlignment="1" applyProtection="1">
      <alignment vertical="center" wrapText="1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209826</xdr:colOff>
      <xdr:row>0</xdr:row>
      <xdr:rowOff>93869</xdr:rowOff>
    </xdr:from>
    <xdr:to>
      <xdr:col>0</xdr:col>
      <xdr:colOff>1162326</xdr:colOff>
      <xdr:row>0</xdr:row>
      <xdr:rowOff>516282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26" y="93869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4</xdr:col>
      <xdr:colOff>88348</xdr:colOff>
      <xdr:row>18</xdr:row>
      <xdr:rowOff>66262</xdr:rowOff>
    </xdr:from>
    <xdr:to>
      <xdr:col>12</xdr:col>
      <xdr:colOff>700553</xdr:colOff>
      <xdr:row>20</xdr:row>
      <xdr:rowOff>163667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4886739" y="5461001"/>
          <a:ext cx="6989814" cy="46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zoomScale="115" zoomScaleNormal="115" workbookViewId="0">
      <selection activeCell="P18" sqref="P18"/>
    </sheetView>
  </sheetViews>
  <sheetFormatPr baseColWidth="10" defaultRowHeight="14.5" x14ac:dyDescent="0.35"/>
  <cols>
    <col min="1" max="1" width="16.90625" customWidth="1"/>
    <col min="2" max="2" width="23.6328125" customWidth="1"/>
    <col min="3" max="3" width="12.54296875" customWidth="1"/>
    <col min="4" max="4" width="15.54296875" customWidth="1"/>
    <col min="5" max="5" width="15.7265625" customWidth="1"/>
    <col min="6" max="6" width="19.7265625" customWidth="1"/>
    <col min="7" max="9" width="9.90625" bestFit="1" customWidth="1"/>
    <col min="10" max="10" width="9.453125" bestFit="1" customWidth="1"/>
    <col min="11" max="11" width="8.453125" bestFit="1" customWidth="1"/>
    <col min="12" max="12" width="8.1796875" bestFit="1" customWidth="1"/>
    <col min="13" max="13" width="10.90625" style="17"/>
    <col min="14" max="14" width="10.81640625" customWidth="1"/>
  </cols>
  <sheetData>
    <row r="1" spans="1:17" ht="47.15" customHeight="1" x14ac:dyDescent="0.35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35">
      <c r="A2" s="2"/>
      <c r="B2" s="2"/>
      <c r="C2" s="2"/>
      <c r="D2" s="2"/>
      <c r="E2" s="2"/>
      <c r="F2" s="2"/>
      <c r="G2" s="19" t="s">
        <v>0</v>
      </c>
      <c r="H2" s="20"/>
      <c r="I2" s="21"/>
      <c r="J2" s="19" t="s">
        <v>1</v>
      </c>
      <c r="K2" s="20"/>
      <c r="L2" s="20"/>
      <c r="M2" s="21"/>
      <c r="N2" s="22" t="s">
        <v>2</v>
      </c>
      <c r="O2" s="23"/>
      <c r="P2" s="24" t="s">
        <v>3</v>
      </c>
      <c r="Q2" s="25"/>
    </row>
    <row r="3" spans="1:17" ht="22" x14ac:dyDescent="0.3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7" t="s">
        <v>12</v>
      </c>
      <c r="N3" s="1" t="s">
        <v>13</v>
      </c>
      <c r="O3" s="1" t="s">
        <v>14</v>
      </c>
      <c r="P3" s="5" t="s">
        <v>15</v>
      </c>
      <c r="Q3" s="5" t="s">
        <v>16</v>
      </c>
    </row>
    <row r="4" spans="1:17" s="9" customFormat="1" ht="27" customHeight="1" x14ac:dyDescent="0.35">
      <c r="A4" s="12" t="s">
        <v>21</v>
      </c>
      <c r="B4" s="13" t="s">
        <v>22</v>
      </c>
      <c r="C4" s="12" t="s">
        <v>23</v>
      </c>
      <c r="D4" s="12" t="s">
        <v>24</v>
      </c>
      <c r="E4" s="12" t="s">
        <v>26</v>
      </c>
      <c r="F4" s="13" t="s">
        <v>25</v>
      </c>
      <c r="G4" s="10">
        <v>338000</v>
      </c>
      <c r="H4" s="10">
        <v>338000</v>
      </c>
      <c r="I4" s="10">
        <v>0</v>
      </c>
      <c r="J4" s="16">
        <v>10</v>
      </c>
      <c r="K4" s="16">
        <v>10</v>
      </c>
      <c r="L4" s="16">
        <v>0</v>
      </c>
      <c r="M4" s="16" t="s">
        <v>17</v>
      </c>
      <c r="N4" s="14">
        <f t="shared" ref="N4:N13" si="0">IF(G4&gt;0,I4/G4,0)</f>
        <v>0</v>
      </c>
      <c r="O4" s="14">
        <f t="shared" ref="O4:O13" si="1">IF(H4&gt;0,I4/H4,0)</f>
        <v>0</v>
      </c>
      <c r="P4" s="15">
        <f t="shared" ref="P4:P13" si="2">IF(J4=0,0,L4/J4)</f>
        <v>0</v>
      </c>
      <c r="Q4" s="15">
        <f t="shared" ref="Q4:Q13" si="3">IF(L4=0,0,L4/K4)</f>
        <v>0</v>
      </c>
    </row>
    <row r="5" spans="1:17" s="9" customFormat="1" ht="27" customHeight="1" x14ac:dyDescent="0.35">
      <c r="A5" s="12" t="s">
        <v>21</v>
      </c>
      <c r="B5" s="13" t="s">
        <v>22</v>
      </c>
      <c r="C5" s="12" t="s">
        <v>27</v>
      </c>
      <c r="D5" s="12" t="s">
        <v>24</v>
      </c>
      <c r="E5" s="12" t="s">
        <v>26</v>
      </c>
      <c r="F5" s="13" t="s">
        <v>25</v>
      </c>
      <c r="G5" s="10">
        <v>96000</v>
      </c>
      <c r="H5" s="10">
        <v>96000</v>
      </c>
      <c r="I5" s="10">
        <v>0</v>
      </c>
      <c r="J5" s="16">
        <v>5</v>
      </c>
      <c r="K5" s="16">
        <v>5</v>
      </c>
      <c r="L5" s="16">
        <v>0</v>
      </c>
      <c r="M5" s="16" t="s">
        <v>17</v>
      </c>
      <c r="N5" s="14">
        <f t="shared" si="0"/>
        <v>0</v>
      </c>
      <c r="O5" s="14">
        <f t="shared" si="1"/>
        <v>0</v>
      </c>
      <c r="P5" s="15">
        <f t="shared" si="2"/>
        <v>0</v>
      </c>
      <c r="Q5" s="15">
        <f t="shared" si="3"/>
        <v>0</v>
      </c>
    </row>
    <row r="6" spans="1:17" s="9" customFormat="1" ht="27" customHeight="1" x14ac:dyDescent="0.35">
      <c r="A6" s="12" t="s">
        <v>28</v>
      </c>
      <c r="B6" s="13" t="s">
        <v>29</v>
      </c>
      <c r="C6" s="12" t="s">
        <v>30</v>
      </c>
      <c r="D6" s="12" t="s">
        <v>24</v>
      </c>
      <c r="E6" s="12" t="s">
        <v>32</v>
      </c>
      <c r="F6" s="13" t="s">
        <v>31</v>
      </c>
      <c r="G6" s="10">
        <v>11596</v>
      </c>
      <c r="H6" s="10">
        <v>11596</v>
      </c>
      <c r="I6" s="10">
        <v>0</v>
      </c>
      <c r="J6" s="16">
        <v>1</v>
      </c>
      <c r="K6" s="16">
        <v>1</v>
      </c>
      <c r="L6" s="16">
        <v>0</v>
      </c>
      <c r="M6" s="16" t="s">
        <v>17</v>
      </c>
      <c r="N6" s="14">
        <f t="shared" si="0"/>
        <v>0</v>
      </c>
      <c r="O6" s="14">
        <f t="shared" si="1"/>
        <v>0</v>
      </c>
      <c r="P6" s="15">
        <f t="shared" si="2"/>
        <v>0</v>
      </c>
      <c r="Q6" s="15">
        <f t="shared" si="3"/>
        <v>0</v>
      </c>
    </row>
    <row r="7" spans="1:17" s="9" customFormat="1" ht="27" customHeight="1" x14ac:dyDescent="0.35">
      <c r="A7" s="12" t="s">
        <v>33</v>
      </c>
      <c r="B7" s="13" t="s">
        <v>34</v>
      </c>
      <c r="C7" s="12" t="s">
        <v>30</v>
      </c>
      <c r="D7" s="12" t="s">
        <v>24</v>
      </c>
      <c r="E7" s="12" t="s">
        <v>36</v>
      </c>
      <c r="F7" s="13" t="s">
        <v>35</v>
      </c>
      <c r="G7" s="10">
        <v>14404</v>
      </c>
      <c r="H7" s="10">
        <v>14404</v>
      </c>
      <c r="I7" s="10">
        <v>0</v>
      </c>
      <c r="J7" s="16">
        <v>1</v>
      </c>
      <c r="K7" s="16">
        <v>1</v>
      </c>
      <c r="L7" s="16">
        <v>0</v>
      </c>
      <c r="M7" s="16" t="s">
        <v>17</v>
      </c>
      <c r="N7" s="14">
        <f t="shared" si="0"/>
        <v>0</v>
      </c>
      <c r="O7" s="14">
        <f t="shared" si="1"/>
        <v>0</v>
      </c>
      <c r="P7" s="15">
        <f t="shared" si="2"/>
        <v>0</v>
      </c>
      <c r="Q7" s="15">
        <f t="shared" si="3"/>
        <v>0</v>
      </c>
    </row>
    <row r="8" spans="1:17" s="9" customFormat="1" ht="27" customHeight="1" x14ac:dyDescent="0.35">
      <c r="A8" s="12" t="s">
        <v>21</v>
      </c>
      <c r="B8" s="13" t="s">
        <v>22</v>
      </c>
      <c r="C8" s="12" t="s">
        <v>30</v>
      </c>
      <c r="D8" s="12" t="s">
        <v>24</v>
      </c>
      <c r="E8" s="12" t="s">
        <v>26</v>
      </c>
      <c r="F8" s="13" t="s">
        <v>25</v>
      </c>
      <c r="G8" s="10">
        <v>62500</v>
      </c>
      <c r="H8" s="10">
        <v>62500</v>
      </c>
      <c r="I8" s="10">
        <v>0</v>
      </c>
      <c r="J8" s="16">
        <v>4</v>
      </c>
      <c r="K8" s="16">
        <v>4</v>
      </c>
      <c r="L8" s="16">
        <v>0</v>
      </c>
      <c r="M8" s="16" t="s">
        <v>17</v>
      </c>
      <c r="N8" s="14">
        <f t="shared" si="0"/>
        <v>0</v>
      </c>
      <c r="O8" s="14">
        <f t="shared" si="1"/>
        <v>0</v>
      </c>
      <c r="P8" s="15">
        <f t="shared" si="2"/>
        <v>0</v>
      </c>
      <c r="Q8" s="15">
        <f t="shared" si="3"/>
        <v>0</v>
      </c>
    </row>
    <row r="9" spans="1:17" s="9" customFormat="1" ht="27" customHeight="1" x14ac:dyDescent="0.35">
      <c r="A9" s="12" t="s">
        <v>37</v>
      </c>
      <c r="B9" s="13" t="s">
        <v>38</v>
      </c>
      <c r="C9" s="12" t="s">
        <v>30</v>
      </c>
      <c r="D9" s="12" t="s">
        <v>24</v>
      </c>
      <c r="E9" s="12" t="s">
        <v>40</v>
      </c>
      <c r="F9" s="13" t="s">
        <v>39</v>
      </c>
      <c r="G9" s="10">
        <v>26000</v>
      </c>
      <c r="H9" s="10">
        <v>26000</v>
      </c>
      <c r="I9" s="10">
        <v>0</v>
      </c>
      <c r="J9" s="16">
        <v>2</v>
      </c>
      <c r="K9" s="16">
        <v>2</v>
      </c>
      <c r="L9" s="16">
        <v>0</v>
      </c>
      <c r="M9" s="16" t="s">
        <v>17</v>
      </c>
      <c r="N9" s="14">
        <f t="shared" si="0"/>
        <v>0</v>
      </c>
      <c r="O9" s="14">
        <f t="shared" si="1"/>
        <v>0</v>
      </c>
      <c r="P9" s="15">
        <f t="shared" si="2"/>
        <v>0</v>
      </c>
      <c r="Q9" s="15">
        <f t="shared" si="3"/>
        <v>0</v>
      </c>
    </row>
    <row r="10" spans="1:17" s="9" customFormat="1" ht="27" customHeight="1" x14ac:dyDescent="0.35">
      <c r="A10" s="12" t="s">
        <v>21</v>
      </c>
      <c r="B10" s="13" t="s">
        <v>22</v>
      </c>
      <c r="C10" s="12" t="s">
        <v>41</v>
      </c>
      <c r="D10" s="12" t="s">
        <v>24</v>
      </c>
      <c r="E10" s="12" t="s">
        <v>26</v>
      </c>
      <c r="F10" s="13" t="s">
        <v>25</v>
      </c>
      <c r="G10" s="10">
        <v>49800</v>
      </c>
      <c r="H10" s="10">
        <v>49800</v>
      </c>
      <c r="I10" s="10">
        <v>0</v>
      </c>
      <c r="J10" s="16">
        <v>5</v>
      </c>
      <c r="K10" s="16">
        <v>5</v>
      </c>
      <c r="L10" s="16">
        <v>0</v>
      </c>
      <c r="M10" s="16" t="s">
        <v>17</v>
      </c>
      <c r="N10" s="14">
        <f t="shared" si="0"/>
        <v>0</v>
      </c>
      <c r="O10" s="14">
        <f t="shared" si="1"/>
        <v>0</v>
      </c>
      <c r="P10" s="15">
        <f t="shared" si="2"/>
        <v>0</v>
      </c>
      <c r="Q10" s="15">
        <f t="shared" si="3"/>
        <v>0</v>
      </c>
    </row>
    <row r="11" spans="1:17" s="9" customFormat="1" ht="27" customHeight="1" x14ac:dyDescent="0.35">
      <c r="A11" s="12" t="s">
        <v>21</v>
      </c>
      <c r="B11" s="13" t="s">
        <v>22</v>
      </c>
      <c r="C11" s="12" t="s">
        <v>42</v>
      </c>
      <c r="D11" s="12" t="s">
        <v>24</v>
      </c>
      <c r="E11" s="12" t="s">
        <v>26</v>
      </c>
      <c r="F11" s="13" t="s">
        <v>25</v>
      </c>
      <c r="G11" s="10">
        <v>4500</v>
      </c>
      <c r="H11" s="10">
        <v>4500</v>
      </c>
      <c r="I11" s="10">
        <v>0</v>
      </c>
      <c r="J11" s="16">
        <v>1</v>
      </c>
      <c r="K11" s="16">
        <v>1</v>
      </c>
      <c r="L11" s="16">
        <v>0</v>
      </c>
      <c r="M11" s="16" t="s">
        <v>17</v>
      </c>
      <c r="N11" s="14">
        <f t="shared" si="0"/>
        <v>0</v>
      </c>
      <c r="O11" s="14">
        <f t="shared" si="1"/>
        <v>0</v>
      </c>
      <c r="P11" s="15">
        <f t="shared" si="2"/>
        <v>0</v>
      </c>
      <c r="Q11" s="15">
        <f t="shared" si="3"/>
        <v>0</v>
      </c>
    </row>
    <row r="12" spans="1:17" s="9" customFormat="1" ht="27" customHeight="1" x14ac:dyDescent="0.35">
      <c r="A12" s="12" t="s">
        <v>21</v>
      </c>
      <c r="B12" s="13" t="s">
        <v>22</v>
      </c>
      <c r="C12" s="12" t="s">
        <v>43</v>
      </c>
      <c r="D12" s="12" t="s">
        <v>24</v>
      </c>
      <c r="E12" s="12" t="s">
        <v>26</v>
      </c>
      <c r="F12" s="13" t="s">
        <v>25</v>
      </c>
      <c r="G12" s="10">
        <v>10500</v>
      </c>
      <c r="H12" s="10">
        <v>10500</v>
      </c>
      <c r="I12" s="10">
        <v>0</v>
      </c>
      <c r="J12" s="16">
        <v>1</v>
      </c>
      <c r="K12" s="16">
        <v>1</v>
      </c>
      <c r="L12" s="16">
        <v>0</v>
      </c>
      <c r="M12" s="16" t="s">
        <v>17</v>
      </c>
      <c r="N12" s="14">
        <f t="shared" si="0"/>
        <v>0</v>
      </c>
      <c r="O12" s="14">
        <f t="shared" si="1"/>
        <v>0</v>
      </c>
      <c r="P12" s="15">
        <f t="shared" si="2"/>
        <v>0</v>
      </c>
      <c r="Q12" s="15">
        <f t="shared" si="3"/>
        <v>0</v>
      </c>
    </row>
    <row r="13" spans="1:17" s="9" customFormat="1" ht="27" customHeight="1" x14ac:dyDescent="0.35">
      <c r="A13" s="12" t="s">
        <v>21</v>
      </c>
      <c r="B13" s="13" t="s">
        <v>22</v>
      </c>
      <c r="C13" s="12" t="s">
        <v>44</v>
      </c>
      <c r="D13" s="12" t="s">
        <v>24</v>
      </c>
      <c r="E13" s="12" t="s">
        <v>26</v>
      </c>
      <c r="F13" s="13" t="s">
        <v>25</v>
      </c>
      <c r="G13" s="10">
        <v>300000</v>
      </c>
      <c r="H13" s="10">
        <v>300000</v>
      </c>
      <c r="I13" s="10">
        <v>267400</v>
      </c>
      <c r="J13" s="16">
        <v>1</v>
      </c>
      <c r="K13" s="16">
        <v>1</v>
      </c>
      <c r="L13" s="16">
        <v>1</v>
      </c>
      <c r="M13" s="16" t="s">
        <v>17</v>
      </c>
      <c r="N13" s="14">
        <f t="shared" si="0"/>
        <v>0.89133333333333331</v>
      </c>
      <c r="O13" s="14">
        <f t="shared" si="1"/>
        <v>0.89133333333333331</v>
      </c>
      <c r="P13" s="15">
        <f t="shared" si="2"/>
        <v>1</v>
      </c>
      <c r="Q13" s="15">
        <f t="shared" si="3"/>
        <v>1</v>
      </c>
    </row>
    <row r="14" spans="1:17" x14ac:dyDescent="0.35">
      <c r="A14" s="8" t="s">
        <v>46</v>
      </c>
      <c r="G14" s="11"/>
      <c r="H14" s="11"/>
      <c r="I14" s="11"/>
      <c r="P14" s="6"/>
      <c r="Q14" s="6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CLAGUILARO</cp:lastModifiedBy>
  <dcterms:created xsi:type="dcterms:W3CDTF">2023-06-21T19:35:53Z</dcterms:created>
  <dcterms:modified xsi:type="dcterms:W3CDTF">2024-04-27T13:45:46Z</dcterms:modified>
</cp:coreProperties>
</file>