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4\MPIO MGTO PUBLICACION\"/>
    </mc:Choice>
  </mc:AlternateContent>
  <bookViews>
    <workbookView xWindow="0" yWindow="0" windowWidth="23040" windowHeight="9408"/>
  </bookViews>
  <sheets>
    <sheet name="CTG" sheetId="1" r:id="rId1"/>
  </sheets>
  <definedNames>
    <definedName name="_xlnm.Print_Area" localSheetId="0">CTG!$A$1:$G$19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D14" i="1"/>
  <c r="G14" i="1" s="1"/>
  <c r="D12" i="1"/>
  <c r="G12" i="1" s="1"/>
  <c r="D10" i="1"/>
  <c r="G10" i="1" s="1"/>
  <c r="D8" i="1"/>
  <c r="G8" i="1" s="1"/>
  <c r="D6" i="1"/>
  <c r="G6" i="1" s="1"/>
  <c r="G16" i="1" l="1"/>
  <c r="D16" i="1"/>
</calcChain>
</file>

<file path=xl/sharedStrings.xml><?xml version="1.0" encoding="utf-8"?>
<sst xmlns="http://schemas.openxmlformats.org/spreadsheetml/2006/main" count="18" uniqueCount="18">
  <si>
    <t>Municipio de Guanajuato
Estado Analítico del Ejercicio del Presupuesto de Egresos
Clasificación Económica (por Tipo de Gasto)
Del 1 de Enero al 31 de Marzo de 2024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</si>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</sst>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3" fillId="0" borderId="5" xfId="0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8" xfId="0" applyFont="1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tabSelected="1" view="pageBreakPreview" zoomScale="60" zoomScaleNormal="100" workbookViewId="0">
      <selection activeCell="G4" sqref="G1:G1048576"/>
    </sheetView>
  </sheetViews>
  <sheetFormatPr baseColWidth="10" defaultColWidth="12" defaultRowHeight="10.199999999999999" x14ac:dyDescent="0.2"/>
  <cols>
    <col min="1" max="1" width="47.7109375" style="4" customWidth="1"/>
    <col min="2" max="3" width="18.28515625" style="4" customWidth="1"/>
    <col min="4" max="4" width="20.85546875" style="4" bestFit="1" customWidth="1"/>
    <col min="5" max="5" width="19.140625" style="4" bestFit="1" customWidth="1"/>
    <col min="6" max="6" width="18.28515625" style="4" customWidth="1"/>
    <col min="7" max="7" width="20.85546875" style="4" bestFit="1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2" t="s">
        <v>11</v>
      </c>
      <c r="B6" s="14">
        <v>790941986.70000005</v>
      </c>
      <c r="C6" s="14">
        <v>220130184.25999999</v>
      </c>
      <c r="D6" s="14">
        <f>B6+C6</f>
        <v>1011072170.96</v>
      </c>
      <c r="E6" s="14">
        <v>187797881.22</v>
      </c>
      <c r="F6" s="14">
        <v>181287854.31</v>
      </c>
      <c r="G6" s="14">
        <f>D6-E6</f>
        <v>823274289.74000001</v>
      </c>
    </row>
    <row r="7" spans="1:7" x14ac:dyDescent="0.2">
      <c r="A7" s="12"/>
      <c r="B7" s="14"/>
      <c r="C7" s="14"/>
      <c r="D7" s="14"/>
      <c r="E7" s="14"/>
      <c r="F7" s="14"/>
      <c r="G7" s="14"/>
    </row>
    <row r="8" spans="1:7" x14ac:dyDescent="0.2">
      <c r="A8" s="12" t="s">
        <v>12</v>
      </c>
      <c r="B8" s="14">
        <v>87874038.799999997</v>
      </c>
      <c r="C8" s="14">
        <v>214427844.86000001</v>
      </c>
      <c r="D8" s="14">
        <f>B8+C8</f>
        <v>302301883.66000003</v>
      </c>
      <c r="E8" s="14">
        <v>50122821.310000002</v>
      </c>
      <c r="F8" s="14">
        <v>49985693.68</v>
      </c>
      <c r="G8" s="14">
        <f>D8-E8</f>
        <v>252179062.35000002</v>
      </c>
    </row>
    <row r="9" spans="1:7" x14ac:dyDescent="0.2">
      <c r="A9" s="12"/>
      <c r="B9" s="14"/>
      <c r="C9" s="14"/>
      <c r="D9" s="14"/>
      <c r="E9" s="14"/>
      <c r="F9" s="14"/>
      <c r="G9" s="14"/>
    </row>
    <row r="10" spans="1:7" x14ac:dyDescent="0.2">
      <c r="A10" s="12" t="s">
        <v>13</v>
      </c>
      <c r="B10" s="14">
        <v>0</v>
      </c>
      <c r="C10" s="14">
        <v>0</v>
      </c>
      <c r="D10" s="14">
        <f>B10+C10</f>
        <v>0</v>
      </c>
      <c r="E10" s="14">
        <v>0</v>
      </c>
      <c r="F10" s="14">
        <v>0</v>
      </c>
      <c r="G10" s="14">
        <f>D10-E10</f>
        <v>0</v>
      </c>
    </row>
    <row r="11" spans="1:7" x14ac:dyDescent="0.2">
      <c r="A11" s="12"/>
      <c r="B11" s="14"/>
      <c r="C11" s="14"/>
      <c r="D11" s="14"/>
      <c r="E11" s="14"/>
      <c r="F11" s="14"/>
      <c r="G11" s="14"/>
    </row>
    <row r="12" spans="1:7" x14ac:dyDescent="0.2">
      <c r="A12" s="12" t="s">
        <v>14</v>
      </c>
      <c r="B12" s="14">
        <v>0</v>
      </c>
      <c r="C12" s="14">
        <v>0</v>
      </c>
      <c r="D12" s="14">
        <f>B12+C12</f>
        <v>0</v>
      </c>
      <c r="E12" s="14">
        <v>0</v>
      </c>
      <c r="F12" s="14">
        <v>0</v>
      </c>
      <c r="G12" s="14">
        <f>D12-E12</f>
        <v>0</v>
      </c>
    </row>
    <row r="13" spans="1:7" x14ac:dyDescent="0.2">
      <c r="A13" s="12"/>
      <c r="B13" s="14"/>
      <c r="C13" s="14"/>
      <c r="D13" s="14"/>
      <c r="E13" s="14"/>
      <c r="F13" s="14"/>
      <c r="G13" s="14"/>
    </row>
    <row r="14" spans="1:7" x14ac:dyDescent="0.2">
      <c r="A14" s="15" t="s">
        <v>15</v>
      </c>
      <c r="B14" s="14">
        <v>0</v>
      </c>
      <c r="C14" s="14">
        <v>0</v>
      </c>
      <c r="D14" s="14">
        <f>B14+C14</f>
        <v>0</v>
      </c>
      <c r="E14" s="14">
        <v>0</v>
      </c>
      <c r="F14" s="14">
        <v>0</v>
      </c>
      <c r="G14" s="14">
        <f>D14-E14</f>
        <v>0</v>
      </c>
    </row>
    <row r="15" spans="1:7" x14ac:dyDescent="0.2">
      <c r="A15" s="16"/>
      <c r="B15" s="17"/>
      <c r="C15" s="17"/>
      <c r="D15" s="17"/>
      <c r="E15" s="17"/>
      <c r="F15" s="17"/>
      <c r="G15" s="17"/>
    </row>
    <row r="16" spans="1:7" x14ac:dyDescent="0.2">
      <c r="A16" s="18" t="s">
        <v>16</v>
      </c>
      <c r="B16" s="19">
        <f>SUM(B6+B8+B10+B12+B14)</f>
        <v>878816025.5</v>
      </c>
      <c r="C16" s="19">
        <f t="shared" ref="C16:G16" si="0">SUM(C6+C8+C10+C12+C14)</f>
        <v>434558029.12</v>
      </c>
      <c r="D16" s="19">
        <f t="shared" si="0"/>
        <v>1313374054.6200001</v>
      </c>
      <c r="E16" s="19">
        <f t="shared" si="0"/>
        <v>237920702.53</v>
      </c>
      <c r="F16" s="19">
        <f t="shared" si="0"/>
        <v>231273547.99000001</v>
      </c>
      <c r="G16" s="19">
        <f t="shared" si="0"/>
        <v>1075453352.0900002</v>
      </c>
    </row>
    <row r="18" spans="1:1" x14ac:dyDescent="0.2">
      <c r="A18" s="4" t="s">
        <v>17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2024-05-03T19:53:27Z</dcterms:created>
  <dcterms:modified xsi:type="dcterms:W3CDTF">2024-05-03T19:53:48Z</dcterms:modified>
</cp:coreProperties>
</file>