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E3386BEC-2F1D-4F7E-A33B-AF7AAFD307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<sst xmlns="http://schemas.openxmlformats.org/spreadsheetml/2006/main" count="56" uniqueCount="56">
  <si>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</si>
  <si>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</si>
  <si>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</si>
  <si>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</si>
  <si>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</si>
  <si>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</si>
  <si>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</si>
  <si>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</si>
  <si>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</si>
  <si>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</si>
  <si>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</si>
  <si>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</si>
  <si>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</si>
  <si>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</si>
  <si>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</si>
  <si>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</si>
  <si>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</si>
  <si>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</si>
  <si>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</si>
  <si>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</si>
  <si>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</si>
  <si>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</si>
  <si>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</si>
  <si>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</si>
  <si>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</si>
  <si>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</si>
  <si>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</si>
  <si>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</si>
  <si>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</si>
  <si>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</si>
  <si>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</si>
  <si>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</si>
  <si>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</si>
  <si>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</si>
  <si>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</si>
  <si>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</si>
  <si>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</si>
  <si>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</si>
  <si>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</si>
  <si>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</si>
  <si>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</si>
  <si>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</si>
  <si>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</si>
  <si>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</si>
  <si>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</si>
  <si>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</si>
  <si>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</si>
  <si>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</si>
  <si>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</si>
  <si>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</si>
  <si>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</si>
  <si>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</si>
  <si>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</si>
  <si>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</si>
  <si>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</si>
  <si>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del Deporte de Guanajuato
Estado de Actividades
Del 1 de Enero al 30 de Junio de 2024 y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</si>
</sst>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right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C42" sqref="C4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55</v>
      </c>
      <c r="B1" s="17"/>
      <c r="C1" s="18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9">
        <f>SUM(B5:B11)</f>
        <v>10388150.08</v>
      </c>
      <c r="C4" s="19">
        <f>SUM(C5:C11)</f>
        <v>3837956.02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21">
        <v>6691980.5800000001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21">
        <v>3696169.5</v>
      </c>
      <c r="C11" s="21">
        <v>3837956.02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9">
        <f>SUM(B14:B15)</f>
        <v>5259723.0599999996</v>
      </c>
      <c r="C13" s="19">
        <f>SUM(C14:C15)</f>
        <v>4105363.15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21">
        <v>5259723.0599999996</v>
      </c>
      <c r="C15" s="21">
        <v>4105363.15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9">
        <f>SUM(B4+B13+B17)</f>
        <v>15647873.140000001</v>
      </c>
      <c r="C24" s="20">
        <f>SUM(C4+C13+C17)</f>
        <v>7943319.1699999999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9">
        <f>SUM(B28:B30)</f>
        <v>9994232.8500000015</v>
      </c>
      <c r="C27" s="19">
        <f>SUM(C28:C30)</f>
        <v>5958963.5999999996</v>
      </c>
      <c r="D27" s="2"/>
    </row>
    <row r="28" spans="1:5" ht="11.25" customHeight="1" x14ac:dyDescent="0.2">
      <c r="A28" s="8" t="s">
        <v>36</v>
      </c>
      <c r="B28" s="21">
        <v>4353209.13</v>
      </c>
      <c r="C28" s="21">
        <v>3822174.04</v>
      </c>
      <c r="D28" s="4">
        <v>5110</v>
      </c>
    </row>
    <row r="29" spans="1:5" ht="11.25" customHeight="1" x14ac:dyDescent="0.2">
      <c r="A29" s="8" t="s">
        <v>16</v>
      </c>
      <c r="B29" s="21">
        <v>967192.44</v>
      </c>
      <c r="C29" s="21">
        <v>686864.75</v>
      </c>
      <c r="D29" s="4">
        <v>5120</v>
      </c>
    </row>
    <row r="30" spans="1:5" ht="11.25" customHeight="1" x14ac:dyDescent="0.2">
      <c r="A30" s="8" t="s">
        <v>17</v>
      </c>
      <c r="B30" s="21">
        <v>4673831.28</v>
      </c>
      <c r="C30" s="21">
        <v>1449924.81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9">
        <f>SUM(B33:B41)</f>
        <v>661249.04</v>
      </c>
      <c r="C32" s="19">
        <f>SUM(C33:C41)</f>
        <v>445530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21">
        <v>661249.04</v>
      </c>
      <c r="C36" s="21">
        <v>445530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0</v>
      </c>
      <c r="D55" s="2"/>
    </row>
    <row r="56" spans="1:5" ht="11.25" customHeight="1" x14ac:dyDescent="0.2">
      <c r="A56" s="8" t="s">
        <v>31</v>
      </c>
      <c r="B56" s="15">
        <v>0</v>
      </c>
      <c r="C56" s="15">
        <v>0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9">
        <f>B61+B55+B48+B43+B32+B27</f>
        <v>10655481.890000001</v>
      </c>
      <c r="C64" s="20">
        <f>C61+C55+C48+C43+C32+C27</f>
        <v>6404493.5999999996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9">
        <f>B24-B64</f>
        <v>4992391.25</v>
      </c>
      <c r="C66" s="19">
        <f>C24-C64</f>
        <v>1538825.5700000003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 ROCIO</cp:lastModifiedBy>
  <cp:lastPrinted>2019-05-15T20:49:00Z</cp:lastPrinted>
  <dcterms:created xsi:type="dcterms:W3CDTF">2012-12-11T20:29:16Z</dcterms:created>
  <dcterms:modified xsi:type="dcterms:W3CDTF">2024-07-22T20:22:09Z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