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ONTADORA ROCIO\Desktop\RESPALDO CONTADORA 2021\PC\Documents\COMUDEG 2024\SIRET\ABRIL JUNIO\DIGITAL\"/>
    </mc:Choice>
  </mc:AlternateContent>
  <xr:revisionPtr revIDLastSave="0" documentId="8_{85129F2F-783C-4C8E-8B38-1C74D9A13F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B20" i="2"/>
  <c r="D9" i="2"/>
  <c r="D20" i="2" s="1"/>
  <c r="D38" i="2" s="1"/>
  <c r="C9" i="2"/>
  <c r="C20" i="2" s="1"/>
  <c r="C38" i="2" s="1"/>
  <c r="E16" i="2"/>
  <c r="E20" i="2" s="1"/>
  <c r="E38" i="2" s="1"/>
  <c r="F20" i="2" l="1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<sst xmlns="http://schemas.openxmlformats.org/spreadsheetml/2006/main" count="36" uniqueCount="26">
  <si>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</si>
  <si>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</si>
  <si>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</si>
  <si>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</si>
  <si>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</si>
  <si>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</si>
  <si>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</si>
  <si>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</si>
  <si>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</si>
  <si>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</si>
  <si>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</si>
  <si>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</si>
  <si>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</si>
  <si>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</si>
  <si>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</si>
  <si>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</si>
  <si>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</si>
  <si>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</si>
  <si>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</si>
  <si>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</si>
  <si>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</si>
  <si>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</si>
  <si>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</si>
  <si>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</si>
  <si>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</si>
  <si>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Comisión Municipal del Deporte de Guanajuato
Estado de Variación en la Hacienda Pública
Del 1 de Enero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</si>
</sst>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43" fontId="3" fillId="0" borderId="4" xfId="5" applyFont="1" applyBorder="1" applyProtection="1">
      <protection locked="0"/>
    </xf>
    <xf numFmtId="43" fontId="4" fillId="0" borderId="4" xfId="5" applyFont="1" applyBorder="1" applyProtection="1">
      <protection locked="0"/>
    </xf>
    <xf numFmtId="43" fontId="3" fillId="0" borderId="4" xfId="5" applyFont="1" applyBorder="1" applyAlignment="1" applyProtection="1">
      <alignment vertical="center"/>
      <protection locked="0"/>
    </xf>
  </cellXfs>
  <cellStyles count="6">
    <cellStyle name="=C:\WINNT\SYSTEM32\COMMAND.COM" xfId="2" xr:uid="{00000000-0005-0000-0000-000000000000}"/>
    <cellStyle name="Millares" xfId="5" builtinId="3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C5" sqref="C5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23">
        <f>SUM(B5:B7)</f>
        <v>244020</v>
      </c>
      <c r="C4" s="16"/>
      <c r="D4" s="16"/>
      <c r="E4" s="16"/>
      <c r="F4" s="23">
        <f>SUM(B4:E4)</f>
        <v>244020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24">
        <v>244020</v>
      </c>
      <c r="C6" s="16"/>
      <c r="D6" s="16"/>
      <c r="E6" s="16"/>
      <c r="F6" s="23">
        <f>SUM(B6:E6)</f>
        <v>244020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23">
        <f>SUM(C10:C14)</f>
        <v>326386.08</v>
      </c>
      <c r="D9" s="23">
        <f>D10</f>
        <v>2140153.1</v>
      </c>
      <c r="E9" s="16"/>
      <c r="F9" s="23">
        <f t="shared" ref="F9:F14" si="0">SUM(B9:E9)</f>
        <v>2466539.1800000002</v>
      </c>
    </row>
    <row r="10" spans="1:6" ht="11.25" customHeight="1" x14ac:dyDescent="0.2">
      <c r="A10" s="8" t="s">
        <v>5</v>
      </c>
      <c r="B10" s="16"/>
      <c r="C10" s="16"/>
      <c r="D10" s="24">
        <v>2140153.1</v>
      </c>
      <c r="E10" s="16"/>
      <c r="F10" s="23">
        <f t="shared" si="0"/>
        <v>2140153.1</v>
      </c>
    </row>
    <row r="11" spans="1:6" ht="11.25" customHeight="1" x14ac:dyDescent="0.2">
      <c r="A11" s="8" t="s">
        <v>6</v>
      </c>
      <c r="B11" s="16"/>
      <c r="C11" s="24">
        <v>326386.08</v>
      </c>
      <c r="D11" s="16"/>
      <c r="E11" s="16"/>
      <c r="F11" s="23">
        <f t="shared" si="0"/>
        <v>326386.08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23">
        <f>B4</f>
        <v>244020</v>
      </c>
      <c r="C20" s="23">
        <f>C9</f>
        <v>326386.08</v>
      </c>
      <c r="D20" s="23">
        <f>D9</f>
        <v>2140153.1</v>
      </c>
      <c r="E20" s="15">
        <f>E16</f>
        <v>0</v>
      </c>
      <c r="F20" s="15">
        <f>SUM(B20:E20)</f>
        <v>2710559.18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23">
        <f>SUM(B23:B25)</f>
        <v>2500</v>
      </c>
      <c r="C22" s="16"/>
      <c r="D22" s="16"/>
      <c r="E22" s="16"/>
      <c r="F22" s="23">
        <f>SUM(B22:E22)</f>
        <v>2500</v>
      </c>
    </row>
    <row r="23" spans="1:6" ht="11.25" customHeight="1" x14ac:dyDescent="0.2">
      <c r="A23" s="8" t="s">
        <v>2</v>
      </c>
      <c r="B23" s="24">
        <v>2500</v>
      </c>
      <c r="C23" s="16"/>
      <c r="D23" s="16"/>
      <c r="E23" s="16"/>
      <c r="F23" s="23">
        <f>SUM(B23:E23)</f>
        <v>2500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23">
        <f>C29</f>
        <v>2140153.1</v>
      </c>
      <c r="D27" s="23">
        <f>SUM(D28:D32)</f>
        <v>2852238.15</v>
      </c>
      <c r="E27" s="16"/>
      <c r="F27" s="23">
        <f t="shared" ref="F27:F32" si="1">SUM(B27:E27)</f>
        <v>4992391.25</v>
      </c>
    </row>
    <row r="28" spans="1:6" ht="11.25" customHeight="1" x14ac:dyDescent="0.2">
      <c r="A28" s="8" t="s">
        <v>5</v>
      </c>
      <c r="B28" s="16"/>
      <c r="C28" s="16"/>
      <c r="D28" s="24">
        <v>4992391.25</v>
      </c>
      <c r="E28" s="16"/>
      <c r="F28" s="23">
        <f t="shared" si="1"/>
        <v>4992391.25</v>
      </c>
    </row>
    <row r="29" spans="1:6" ht="11.25" customHeight="1" x14ac:dyDescent="0.2">
      <c r="A29" s="8" t="s">
        <v>6</v>
      </c>
      <c r="B29" s="16"/>
      <c r="C29" s="24">
        <v>2140153.1</v>
      </c>
      <c r="D29" s="24">
        <v>-2140153.1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25">
        <f>B20+B22</f>
        <v>246520</v>
      </c>
      <c r="C38" s="25">
        <f>+C20+C27</f>
        <v>2466539.1800000002</v>
      </c>
      <c r="D38" s="25">
        <f>D20+D27</f>
        <v>4992391.25</v>
      </c>
      <c r="E38" s="19">
        <f>+E20+E34</f>
        <v>0</v>
      </c>
      <c r="F38" s="25">
        <f>SUM(B38:E38)</f>
        <v>7705450.4299999997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CONTADORA ROCIO</cp:lastModifiedBy>
  <dcterms:created xsi:type="dcterms:W3CDTF">2018-11-20T16:40:47Z</dcterms:created>
  <dcterms:modified xsi:type="dcterms:W3CDTF">2024-07-22T20:52:17Z</dcterms:modified>
</cp:coreProperties>
</file>