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<sst xmlns="http://schemas.openxmlformats.org/spreadsheetml/2006/main" count="55" uniqueCount="55">
  <si>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</si>
  <si>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</si>
  <si>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</si>
  <si>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</si>
  <si>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</si>
  <si>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</si>
  <si>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</si>
  <si>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</si>
  <si>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</si>
  <si>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</si>
  <si>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</si>
  <si>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</si>
  <si>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</si>
  <si>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</si>
  <si>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</si>
  <si>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</si>
  <si>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</si>
  <si>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</si>
  <si>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</si>
  <si>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</si>
  <si>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</si>
  <si>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</si>
  <si>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</si>
  <si>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</si>
  <si>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</si>
  <si>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</si>
  <si>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</si>
  <si>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</si>
  <si>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</si>
  <si>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</si>
  <si>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</si>
  <si>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</si>
  <si>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</si>
  <si>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</si>
  <si>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</si>
  <si>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</si>
  <si>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</si>
  <si>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</si>
  <si>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</si>
  <si>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</si>
  <si>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</si>
  <si>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</si>
  <si>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</si>
  <si>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</si>
  <si>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</si>
  <si>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</si>
  <si>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</si>
  <si>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</si>
  <si>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</si>
  <si>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</si>
  <si>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</si>
  <si>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</si>
  <si>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</si>
  <si>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</si>
  <si>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Guanajuato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</si>
</sst>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O67" sqref="O6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153987220.78</v>
      </c>
      <c r="C3" s="15">
        <f>C4+C13</f>
        <v>127644743.18000001</v>
      </c>
    </row>
    <row r="4" spans="1:3" ht="11.25" customHeight="1" x14ac:dyDescent="0.2">
      <c r="A4" s="9" t="s">
        <v>7</v>
      </c>
      <c r="B4" s="15">
        <f>SUM(B5:B11)</f>
        <v>153987220.78</v>
      </c>
      <c r="C4" s="15">
        <f>SUM(C5:C11)</f>
        <v>0</v>
      </c>
    </row>
    <row r="5" spans="1:3" ht="11.25" customHeight="1" x14ac:dyDescent="0.2">
      <c r="A5" s="10" t="s">
        <v>14</v>
      </c>
      <c r="B5" s="11">
        <v>102710672.09</v>
      </c>
      <c r="C5" s="11">
        <v>0</v>
      </c>
    </row>
    <row r="6" spans="1:3" ht="11.25" customHeight="1" x14ac:dyDescent="0.2">
      <c r="A6" s="10" t="s">
        <v>15</v>
      </c>
      <c r="B6" s="11">
        <v>35661120.130000003</v>
      </c>
      <c r="C6" s="11">
        <v>0</v>
      </c>
    </row>
    <row r="7" spans="1:3" ht="11.25" customHeight="1" x14ac:dyDescent="0.2">
      <c r="A7" s="10" t="s">
        <v>16</v>
      </c>
      <c r="B7" s="11">
        <v>15615178.560000001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250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127644743.18000001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112216617.06</v>
      </c>
    </row>
    <row r="17" spans="1:3" ht="11.25" customHeight="1" x14ac:dyDescent="0.2">
      <c r="A17" s="10" t="s">
        <v>22</v>
      </c>
      <c r="B17" s="11">
        <v>0</v>
      </c>
      <c r="C17" s="11">
        <v>15368281.73</v>
      </c>
    </row>
    <row r="18" spans="1:3" ht="11.25" customHeight="1" x14ac:dyDescent="0.2">
      <c r="A18" s="10" t="s">
        <v>23</v>
      </c>
      <c r="B18" s="11">
        <v>0</v>
      </c>
      <c r="C18" s="11">
        <v>59844.39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86086582.789999992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86080339.129999995</v>
      </c>
    </row>
    <row r="26" spans="1:3" ht="11.25" customHeight="1" x14ac:dyDescent="0.2">
      <c r="A26" s="10" t="s">
        <v>28</v>
      </c>
      <c r="B26" s="11">
        <v>0</v>
      </c>
      <c r="C26" s="11">
        <v>84323514.060000002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1756825.07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6243.66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6243.66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5">
        <f>B45+B50+B57</f>
        <v>440196574.60000002</v>
      </c>
      <c r="C43" s="15">
        <f>C45+C50+C57</f>
        <v>380452469.41000003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5">
        <f>SUM(B51:B55)</f>
        <v>440196574.60000002</v>
      </c>
      <c r="C50" s="15">
        <f>SUM(C51:C55)</f>
        <v>380452469.41000003</v>
      </c>
    </row>
    <row r="51" spans="1:3" ht="11.25" customHeight="1" x14ac:dyDescent="0.2">
      <c r="A51" s="10" t="s">
        <v>43</v>
      </c>
      <c r="B51" s="11">
        <v>0</v>
      </c>
      <c r="C51" s="11">
        <v>380452469.41000003</v>
      </c>
    </row>
    <row r="52" spans="1:3" ht="11.25" customHeight="1" x14ac:dyDescent="0.2">
      <c r="A52" s="10" t="s">
        <v>44</v>
      </c>
      <c r="B52" s="11">
        <v>440196574.60000002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cp:lastPrinted>2017-12-15T19:17:38Z</cp:lastPrinted>
  <dcterms:created xsi:type="dcterms:W3CDTF">2012-12-11T20:26:08Z</dcterms:created>
  <dcterms:modified xsi:type="dcterms:W3CDTF">2024-07-17T21:56:28Z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