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3ER TRIMESTRE\Nueva carpeta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<sst xmlns="http://schemas.openxmlformats.org/spreadsheetml/2006/main" count="55" uniqueCount="55">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</sst>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zoomScaleSheetLayoutView="80" workbookViewId="0">
      <selection activeCell="B63" sqref="B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5" width="12" style="2" customWidth="1"/>
    <col min="6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236314748.85999998</v>
      </c>
      <c r="C3" s="15">
        <f>C4+C13</f>
        <v>66177290.490000002</v>
      </c>
    </row>
    <row r="4" spans="1:3" ht="11.25" customHeight="1" x14ac:dyDescent="0.2">
      <c r="A4" s="9" t="s">
        <v>7</v>
      </c>
      <c r="B4" s="15">
        <f>SUM(B5:B11)</f>
        <v>236314748.85999998</v>
      </c>
      <c r="C4" s="15">
        <f>SUM(C5:C11)</f>
        <v>0</v>
      </c>
    </row>
    <row r="5" spans="1:3" ht="11.25" customHeight="1" x14ac:dyDescent="0.2">
      <c r="A5" s="10" t="s">
        <v>14</v>
      </c>
      <c r="B5" s="11">
        <v>23731359.91</v>
      </c>
      <c r="C5" s="11">
        <v>0</v>
      </c>
    </row>
    <row r="6" spans="1:3" ht="11.25" customHeight="1" x14ac:dyDescent="0.2">
      <c r="A6" s="10" t="s">
        <v>15</v>
      </c>
      <c r="B6" s="11">
        <v>182998504.13999999</v>
      </c>
      <c r="C6" s="11">
        <v>0</v>
      </c>
    </row>
    <row r="7" spans="1:3" ht="11.25" customHeight="1" x14ac:dyDescent="0.2">
      <c r="A7" s="10" t="s">
        <v>16</v>
      </c>
      <c r="B7" s="11">
        <v>29461812.370000001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92081.44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30991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66177290.490000002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43072002.450000003</v>
      </c>
    </row>
    <row r="17" spans="1:3" ht="11.25" customHeight="1" x14ac:dyDescent="0.2">
      <c r="A17" s="10" t="s">
        <v>22</v>
      </c>
      <c r="B17" s="11">
        <v>0</v>
      </c>
      <c r="C17" s="11">
        <v>22697704.649999999</v>
      </c>
    </row>
    <row r="18" spans="1:3" ht="11.25" customHeight="1" x14ac:dyDescent="0.2">
      <c r="A18" s="10" t="s">
        <v>23</v>
      </c>
      <c r="B18" s="11">
        <v>0</v>
      </c>
      <c r="C18" s="11">
        <v>407583.39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101161626.41999999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101155382.75999999</v>
      </c>
    </row>
    <row r="26" spans="1:3" ht="11.25" customHeight="1" x14ac:dyDescent="0.2">
      <c r="A26" s="10" t="s">
        <v>28</v>
      </c>
      <c r="B26" s="11">
        <v>0</v>
      </c>
      <c r="C26" s="11">
        <v>99829000.489999995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1326382.27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6243.66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6243.66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5">
        <f>B45+B50+B57</f>
        <v>284309599.32999998</v>
      </c>
      <c r="C43" s="15">
        <f>C45+C50+C57</f>
        <v>353285431.27999997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5">
        <f>SUM(B46:B48)</f>
        <v>1401828.43</v>
      </c>
      <c r="C45" s="15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1401828.43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5">
        <f>SUM(B51:B55)</f>
        <v>282907770.89999998</v>
      </c>
      <c r="C50" s="15">
        <f>SUM(C51:C55)</f>
        <v>353285431.27999997</v>
      </c>
    </row>
    <row r="51" spans="1:3" ht="11.25" customHeight="1" x14ac:dyDescent="0.2">
      <c r="A51" s="10" t="s">
        <v>43</v>
      </c>
      <c r="B51" s="11">
        <v>0</v>
      </c>
      <c r="C51" s="11">
        <v>353285431.27999997</v>
      </c>
    </row>
    <row r="52" spans="1:3" ht="11.25" customHeight="1" x14ac:dyDescent="0.2">
      <c r="A52" s="10" t="s">
        <v>44</v>
      </c>
      <c r="B52" s="11">
        <v>282907770.89999998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7" spans="1:3" s="16" customFormat="1" x14ac:dyDescent="0.2">
      <c r="A67" s="2"/>
      <c r="B67" s="2"/>
      <c r="C67" s="2"/>
    </row>
    <row r="68" spans="1:3" s="16" customFormat="1" x14ac:dyDescent="0.2">
      <c r="A68" s="2"/>
      <c r="B68" s="2"/>
      <c r="C68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2017-12-15T19:17:38Z</cp:lastPrinted>
  <dcterms:created xsi:type="dcterms:W3CDTF">2012-12-11T20:26:08Z</dcterms:created>
  <dcterms:modified xsi:type="dcterms:W3CDTF">2024-10-15T19:49:31Z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