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8_{D217AD9E-3BF5-49F4-91B0-2E1CC37F9E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<sst xmlns="http://schemas.openxmlformats.org/spreadsheetml/2006/main" count="62" uniqueCount="61">
  <si>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</si>
  <si>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</si>
  <si>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</si>
  <si>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</si>
  <si>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</si>
  <si>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</si>
  <si>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</si>
  <si>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</si>
  <si>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</si>
  <si>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</si>
  <si>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</si>
  <si>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</si>
  <si>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</si>
  <si>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</si>
  <si>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</si>
  <si>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</si>
  <si>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</si>
  <si>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</si>
  <si>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</si>
  <si>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</si>
  <si>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</si>
  <si>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</si>
  <si>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</si>
  <si>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</si>
  <si>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</si>
  <si>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</si>
  <si>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</si>
  <si>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</si>
  <si>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</si>
  <si>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</si>
  <si>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</si>
  <si>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</si>
  <si>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</si>
  <si>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</si>
  <si>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</si>
  <si>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</si>
  <si>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</si>
  <si>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</si>
  <si>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</si>
  <si>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</si>
  <si>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</si>
  <si>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</si>
  <si>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</si>
  <si>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</si>
  <si>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</si>
  <si>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</si>
  <si>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</si>
  <si>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</si>
  <si>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</si>
  <si>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</si>
  <si>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</si>
  <si>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</si>
  <si>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</si>
  <si>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</si>
  <si>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</si>
  <si>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</si>
  <si>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</si>
  <si>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</si>
  <si>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</si>
  <si>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</si>
  <si>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Comisión Municipal del Deporte de Guanajuato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</si>
</sst>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3" fontId="4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Border="1" applyAlignment="1" applyProtection="1">
      <alignment horizontal="right" vertical="top"/>
      <protection locked="0"/>
    </xf>
    <xf numFmtId="43" fontId="3" fillId="0" borderId="4" xfId="17" applyFont="1" applyFill="1" applyBorder="1" applyAlignment="1" applyProtection="1">
      <alignment horizontal="right" vertical="top" wrapText="1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3" fillId="0" borderId="4" xfId="17" applyFont="1" applyBorder="1" applyAlignment="1" applyProtection="1">
      <alignment horizontal="right" vertical="top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48" sqref="E48:F4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8">
        <v>3139379.45</v>
      </c>
      <c r="C5" s="28">
        <v>3773033.27</v>
      </c>
      <c r="D5" s="9" t="s">
        <v>36</v>
      </c>
      <c r="E5" s="28">
        <v>2987577.69</v>
      </c>
      <c r="F5" s="29">
        <v>2989818.14</v>
      </c>
    </row>
    <row r="6" spans="1:6" x14ac:dyDescent="0.2">
      <c r="A6" s="9" t="s">
        <v>23</v>
      </c>
      <c r="B6" s="28">
        <v>9400</v>
      </c>
      <c r="C6" s="28">
        <v>2954.5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30">
        <f>SUM(B5:B11)</f>
        <v>3148779.45</v>
      </c>
      <c r="C13" s="30">
        <f>SUM(C5:C11)</f>
        <v>3775987.77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31">
        <f>SUM(E5:E12)</f>
        <v>2987577.69</v>
      </c>
      <c r="F14" s="32">
        <f>SUM(F5:F12)</f>
        <v>2989818.14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0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28">
        <v>2736047.54</v>
      </c>
      <c r="C19" s="28">
        <v>2556518.61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28">
        <v>-862424.42</v>
      </c>
      <c r="C21" s="28">
        <v>-632129.06000000006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4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30">
        <f>SUM(B16:B24)</f>
        <v>1873623.12</v>
      </c>
      <c r="C26" s="30">
        <f>SUM(C16:C24)</f>
        <v>1924389.5499999998</v>
      </c>
      <c r="D26" s="12" t="s">
        <v>50</v>
      </c>
      <c r="E26" s="30">
        <f>SUM(E24+E14)</f>
        <v>2987577.69</v>
      </c>
      <c r="F26" s="32">
        <f>SUM(F14+F24)</f>
        <v>2989818.14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30">
        <f>B13+B26</f>
        <v>5022402.57</v>
      </c>
      <c r="C28" s="30">
        <f>C13+C26</f>
        <v>5700377.3200000003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30">
        <f>SUM(E31:E33)</f>
        <v>244020</v>
      </c>
      <c r="F30" s="32">
        <f>SUM(F31:F33)</f>
        <v>244020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28">
        <v>244020</v>
      </c>
      <c r="F32" s="29">
        <v>244020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30">
        <f>SUM(E36:E40)</f>
        <v>1790804.8800000001</v>
      </c>
      <c r="F35" s="32">
        <f>SUM(F36:F40)</f>
        <v>2466539.1800000002</v>
      </c>
    </row>
    <row r="36" spans="1:6" x14ac:dyDescent="0.2">
      <c r="A36" s="13"/>
      <c r="B36" s="14"/>
      <c r="C36" s="15"/>
      <c r="D36" s="9" t="s">
        <v>46</v>
      </c>
      <c r="E36" s="28">
        <v>-681079.8</v>
      </c>
      <c r="F36" s="29">
        <v>2140153.1</v>
      </c>
    </row>
    <row r="37" spans="1:6" x14ac:dyDescent="0.2">
      <c r="A37" s="13"/>
      <c r="B37" s="14"/>
      <c r="C37" s="15"/>
      <c r="D37" s="9" t="s">
        <v>14</v>
      </c>
      <c r="E37" s="28">
        <v>2471884.6800000002</v>
      </c>
      <c r="F37" s="29">
        <v>326386.08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4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30">
        <f>SUM(E42+E35+E30)</f>
        <v>2034824.8800000001</v>
      </c>
      <c r="F46" s="32">
        <f>SUM(F42+F35+F30)</f>
        <v>2710559.18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30">
        <f>E46+E26</f>
        <v>5022402.57</v>
      </c>
      <c r="F48" s="30">
        <f>F46+F26</f>
        <v>5700377.3200000003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Yolanda Rocìo Rodrìguez Campos</cp:lastModifiedBy>
  <cp:lastPrinted>2018-03-04T05:00:29Z</cp:lastPrinted>
  <dcterms:created xsi:type="dcterms:W3CDTF">2012-12-11T20:26:08Z</dcterms:created>
  <dcterms:modified xsi:type="dcterms:W3CDTF">2025-01-22T17:22:50Z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