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-110" yWindow="-110" windowWidth="23260" windowHeight="12460"/>
  </bookViews>
  <sheets>
    <sheet name="FFF" sheetId="1" r:id="rId1"/>
  </sheets>
  <definedNames>
    <definedName name="_xlnm.Print_Area" localSheetId="0">FFF!$A$1:$D$53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<sst xmlns="http://schemas.openxmlformats.org/spreadsheetml/2006/main" count="45" uniqueCount="37">
  <si>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</si>
  <si>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</si>
  <si>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</si>
  <si>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</si>
  <si>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</si>
  <si>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</si>
  <si>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</si>
  <si>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</si>
  <si>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</si>
  <si>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</si>
  <si>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</si>
  <si>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</si>
  <si>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</si>
  <si>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</si>
  <si>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</si>
  <si>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</si>
  <si>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</si>
  <si>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</si>
  <si>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</si>
  <si>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</si>
  <si>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</si>
  <si>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</si>
  <si>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</si>
  <si>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</si>
  <si>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</si>
  <si>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</si>
  <si>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</si>
  <si>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</si>
  <si>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</si>
  <si>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</si>
  <si>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</si>
  <si>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</si>
  <si>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</si>
  <si>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</si>
  <si>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</si>
  <si>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</si>
  <si>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 Guanajuato,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</si>
</sst>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indent="1"/>
    </xf>
    <xf numFmtId="0" fontId="2" fillId="0" borderId="0" xfId="0" applyFont="1" applyBorder="1"/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49</xdr:row>
      <xdr:rowOff>77096</xdr:rowOff>
    </xdr:from>
    <xdr:to>
      <xdr:col>3</xdr:col>
      <xdr:colOff>1517651</xdr:colOff>
      <xdr:row>53</xdr:row>
      <xdr:rowOff>43448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" y="7030346"/>
          <a:ext cx="7651750" cy="474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zoomScale="115" zoomScaleNormal="115" zoomScaleSheetLayoutView="100" workbookViewId="0">
      <selection activeCell="F14" sqref="F14"/>
    </sheetView>
  </sheetViews>
  <sheetFormatPr baseColWidth="10" defaultColWidth="11.453125" defaultRowHeight="10" x14ac:dyDescent="0.2"/>
  <cols>
    <col min="1" max="1" width="44" style="1" customWidth="1"/>
    <col min="2" max="4" width="21.90625" style="1" customWidth="1"/>
    <col min="5" max="16384" width="11.453125" style="1"/>
  </cols>
  <sheetData>
    <row r="1" spans="1:4" ht="52.5" customHeight="1" x14ac:dyDescent="0.2">
      <c r="A1" s="4" t="s">
        <v>36</v>
      </c>
      <c r="B1" s="5"/>
      <c r="C1" s="5"/>
      <c r="D1" s="6"/>
    </row>
    <row r="2" spans="1:4" ht="24.5" customHeight="1" x14ac:dyDescent="0.2">
      <c r="A2" s="2" t="s">
        <v>20</v>
      </c>
      <c r="B2" s="14" t="s">
        <v>30</v>
      </c>
      <c r="C2" s="15" t="s">
        <v>21</v>
      </c>
      <c r="D2" s="14" t="s">
        <v>31</v>
      </c>
    </row>
    <row r="3" spans="1:4" ht="10.5" x14ac:dyDescent="0.2">
      <c r="A3" s="7" t="s">
        <v>0</v>
      </c>
      <c r="B3" s="16">
        <f>SUM(B4:B13)</f>
        <v>38843448.189999998</v>
      </c>
      <c r="C3" s="16">
        <f t="shared" ref="C3:D3" si="0">SUM(C4:C13)</f>
        <v>42537440.560000002</v>
      </c>
      <c r="D3" s="17">
        <f t="shared" si="0"/>
        <v>42537440.560000002</v>
      </c>
    </row>
    <row r="4" spans="1:4" x14ac:dyDescent="0.2">
      <c r="A4" s="9" t="s">
        <v>1</v>
      </c>
      <c r="B4" s="18">
        <v>0</v>
      </c>
      <c r="C4" s="18">
        <v>0</v>
      </c>
      <c r="D4" s="19">
        <v>0</v>
      </c>
    </row>
    <row r="5" spans="1:4" x14ac:dyDescent="0.2">
      <c r="A5" s="9" t="s">
        <v>2</v>
      </c>
      <c r="B5" s="18">
        <v>0</v>
      </c>
      <c r="C5" s="18">
        <v>0</v>
      </c>
      <c r="D5" s="19">
        <v>0</v>
      </c>
    </row>
    <row r="6" spans="1:4" x14ac:dyDescent="0.2">
      <c r="A6" s="9" t="s">
        <v>3</v>
      </c>
      <c r="B6" s="18">
        <v>0</v>
      </c>
      <c r="C6" s="18">
        <v>0</v>
      </c>
      <c r="D6" s="19">
        <v>0</v>
      </c>
    </row>
    <row r="7" spans="1:4" x14ac:dyDescent="0.2">
      <c r="A7" s="9" t="s">
        <v>4</v>
      </c>
      <c r="B7" s="18">
        <v>0</v>
      </c>
      <c r="C7" s="18">
        <v>0</v>
      </c>
      <c r="D7" s="19">
        <v>0</v>
      </c>
    </row>
    <row r="8" spans="1:4" x14ac:dyDescent="0.2">
      <c r="A8" s="9" t="s">
        <v>5</v>
      </c>
      <c r="B8" s="18">
        <v>0</v>
      </c>
      <c r="C8" s="18">
        <v>0</v>
      </c>
      <c r="D8" s="19">
        <v>0</v>
      </c>
    </row>
    <row r="9" spans="1:4" x14ac:dyDescent="0.2">
      <c r="A9" s="9" t="s">
        <v>6</v>
      </c>
      <c r="B9" s="18">
        <v>0</v>
      </c>
      <c r="C9" s="18">
        <v>0</v>
      </c>
      <c r="D9" s="19">
        <v>0</v>
      </c>
    </row>
    <row r="10" spans="1:4" x14ac:dyDescent="0.2">
      <c r="A10" s="9" t="s">
        <v>7</v>
      </c>
      <c r="B10" s="18">
        <v>5002873.59</v>
      </c>
      <c r="C10" s="18">
        <v>8405331.8399999999</v>
      </c>
      <c r="D10" s="19">
        <v>8405331.8399999999</v>
      </c>
    </row>
    <row r="11" spans="1:4" x14ac:dyDescent="0.2">
      <c r="A11" s="9" t="s">
        <v>8</v>
      </c>
      <c r="B11" s="18">
        <v>0</v>
      </c>
      <c r="C11" s="18">
        <v>0</v>
      </c>
      <c r="D11" s="19">
        <v>0</v>
      </c>
    </row>
    <row r="12" spans="1:4" x14ac:dyDescent="0.2">
      <c r="A12" s="9" t="s">
        <v>9</v>
      </c>
      <c r="B12" s="18">
        <v>33840574.600000001</v>
      </c>
      <c r="C12" s="18">
        <v>34132108.719999999</v>
      </c>
      <c r="D12" s="19">
        <v>34132108.719999999</v>
      </c>
    </row>
    <row r="13" spans="1:4" x14ac:dyDescent="0.2">
      <c r="A13" s="9" t="s">
        <v>10</v>
      </c>
      <c r="B13" s="18">
        <v>0</v>
      </c>
      <c r="C13" s="18">
        <v>0</v>
      </c>
      <c r="D13" s="19">
        <v>0</v>
      </c>
    </row>
    <row r="14" spans="1:4" ht="10.5" x14ac:dyDescent="0.2">
      <c r="A14" s="8" t="s">
        <v>11</v>
      </c>
      <c r="B14" s="20">
        <f>SUM(B15:B23)</f>
        <v>38843448.189999998</v>
      </c>
      <c r="C14" s="20">
        <f t="shared" ref="C14:D14" si="1">SUM(C15:C23)</f>
        <v>43046517.399999999</v>
      </c>
      <c r="D14" s="21">
        <f t="shared" si="1"/>
        <v>42672185.079999998</v>
      </c>
    </row>
    <row r="15" spans="1:4" x14ac:dyDescent="0.2">
      <c r="A15" s="9" t="s">
        <v>12</v>
      </c>
      <c r="B15" s="18">
        <v>28228044.960000001</v>
      </c>
      <c r="C15" s="18">
        <v>29313330.120000001</v>
      </c>
      <c r="D15" s="19">
        <v>28994504.190000001</v>
      </c>
    </row>
    <row r="16" spans="1:4" x14ac:dyDescent="0.2">
      <c r="A16" s="9" t="s">
        <v>13</v>
      </c>
      <c r="B16" s="18">
        <v>4362500</v>
      </c>
      <c r="C16" s="18">
        <v>4259831.32</v>
      </c>
      <c r="D16" s="19">
        <v>4254231.63</v>
      </c>
    </row>
    <row r="17" spans="1:4" x14ac:dyDescent="0.2">
      <c r="A17" s="9" t="s">
        <v>14</v>
      </c>
      <c r="B17" s="18">
        <v>3229376.07</v>
      </c>
      <c r="C17" s="18">
        <v>3930879.45</v>
      </c>
      <c r="D17" s="19">
        <v>3880972.75</v>
      </c>
    </row>
    <row r="18" spans="1:4" x14ac:dyDescent="0.2">
      <c r="A18" s="9" t="s">
        <v>9</v>
      </c>
      <c r="B18" s="18">
        <v>2413527.16</v>
      </c>
      <c r="C18" s="18">
        <v>2949508.64</v>
      </c>
      <c r="D18" s="19">
        <v>2949508.64</v>
      </c>
    </row>
    <row r="19" spans="1:4" x14ac:dyDescent="0.2">
      <c r="A19" s="9" t="s">
        <v>15</v>
      </c>
      <c r="B19" s="18">
        <v>10000</v>
      </c>
      <c r="C19" s="18">
        <v>2592967.87</v>
      </c>
      <c r="D19" s="19">
        <v>2592967.87</v>
      </c>
    </row>
    <row r="20" spans="1:4" x14ac:dyDescent="0.2">
      <c r="A20" s="9" t="s">
        <v>16</v>
      </c>
      <c r="B20" s="18">
        <v>0</v>
      </c>
      <c r="C20" s="18">
        <v>0</v>
      </c>
      <c r="D20" s="19">
        <v>0</v>
      </c>
    </row>
    <row r="21" spans="1:4" x14ac:dyDescent="0.2">
      <c r="A21" s="9" t="s">
        <v>17</v>
      </c>
      <c r="B21" s="18">
        <v>600000</v>
      </c>
      <c r="C21" s="18">
        <v>0</v>
      </c>
      <c r="D21" s="19">
        <v>0</v>
      </c>
    </row>
    <row r="22" spans="1:4" x14ac:dyDescent="0.2">
      <c r="A22" s="9" t="s">
        <v>18</v>
      </c>
      <c r="B22" s="18">
        <v>0</v>
      </c>
      <c r="C22" s="18">
        <v>0</v>
      </c>
      <c r="D22" s="19">
        <v>0</v>
      </c>
    </row>
    <row r="23" spans="1:4" x14ac:dyDescent="0.2">
      <c r="A23" s="9" t="s">
        <v>19</v>
      </c>
      <c r="B23" s="18">
        <v>0</v>
      </c>
      <c r="C23" s="18">
        <v>0</v>
      </c>
      <c r="D23" s="19">
        <v>0</v>
      </c>
    </row>
    <row r="24" spans="1:4" ht="10.5" x14ac:dyDescent="0.2">
      <c r="A24" s="10" t="s">
        <v>29</v>
      </c>
      <c r="B24" s="22">
        <f>B3-B14</f>
        <v>0</v>
      </c>
      <c r="C24" s="22">
        <f>C3-C14</f>
        <v>-509076.83999999613</v>
      </c>
      <c r="D24" s="23">
        <f>D3-D14</f>
        <v>-134744.51999999583</v>
      </c>
    </row>
    <row r="25" spans="1:4" s="13" customFormat="1" x14ac:dyDescent="0.2">
      <c r="B25" s="24"/>
      <c r="C25" s="24"/>
      <c r="D25" s="24"/>
    </row>
    <row r="26" spans="1:4" ht="11" customHeight="1" x14ac:dyDescent="0.2">
      <c r="A26" s="3" t="s">
        <v>20</v>
      </c>
      <c r="B26" s="25" t="s">
        <v>30</v>
      </c>
      <c r="C26" s="26" t="s">
        <v>21</v>
      </c>
      <c r="D26" s="25" t="s">
        <v>31</v>
      </c>
    </row>
    <row r="27" spans="1:4" ht="10.5" x14ac:dyDescent="0.25">
      <c r="A27" s="7" t="s">
        <v>23</v>
      </c>
      <c r="B27" s="27">
        <f>SUM(B28:B34)</f>
        <v>0</v>
      </c>
      <c r="C27" s="27">
        <f>SUM(C28:C34)</f>
        <v>-509076.85000000021</v>
      </c>
      <c r="D27" s="28">
        <f>SUM(D28:D34)</f>
        <v>-134744.52999999991</v>
      </c>
    </row>
    <row r="28" spans="1:4" x14ac:dyDescent="0.2">
      <c r="A28" s="9" t="s">
        <v>24</v>
      </c>
      <c r="B28" s="29">
        <v>0</v>
      </c>
      <c r="C28" s="29">
        <v>-2269920.91</v>
      </c>
      <c r="D28" s="30">
        <v>-1897375.81</v>
      </c>
    </row>
    <row r="29" spans="1:4" x14ac:dyDescent="0.2">
      <c r="A29" s="9" t="s">
        <v>32</v>
      </c>
      <c r="B29" s="29">
        <v>0</v>
      </c>
      <c r="C29" s="29">
        <v>0</v>
      </c>
      <c r="D29" s="30">
        <v>0</v>
      </c>
    </row>
    <row r="30" spans="1:4" x14ac:dyDescent="0.2">
      <c r="A30" s="9" t="s">
        <v>25</v>
      </c>
      <c r="B30" s="29">
        <v>0</v>
      </c>
      <c r="C30" s="29">
        <v>0</v>
      </c>
      <c r="D30" s="30">
        <v>0</v>
      </c>
    </row>
    <row r="31" spans="1:4" x14ac:dyDescent="0.2">
      <c r="A31" s="9" t="s">
        <v>26</v>
      </c>
      <c r="B31" s="29">
        <v>0</v>
      </c>
      <c r="C31" s="29">
        <v>2141532.19</v>
      </c>
      <c r="D31" s="30">
        <v>2143319.41</v>
      </c>
    </row>
    <row r="32" spans="1:4" x14ac:dyDescent="0.2">
      <c r="A32" s="9" t="s">
        <v>33</v>
      </c>
      <c r="B32" s="29">
        <v>0</v>
      </c>
      <c r="C32" s="29">
        <v>0</v>
      </c>
      <c r="D32" s="30">
        <v>0</v>
      </c>
    </row>
    <row r="33" spans="1:4" x14ac:dyDescent="0.2">
      <c r="A33" s="9" t="s">
        <v>27</v>
      </c>
      <c r="B33" s="29">
        <v>0</v>
      </c>
      <c r="C33" s="29">
        <v>0</v>
      </c>
      <c r="D33" s="30">
        <v>0</v>
      </c>
    </row>
    <row r="34" spans="1:4" x14ac:dyDescent="0.2">
      <c r="A34" s="9" t="s">
        <v>34</v>
      </c>
      <c r="B34" s="29">
        <v>0</v>
      </c>
      <c r="C34" s="29">
        <v>-380688.13</v>
      </c>
      <c r="D34" s="30">
        <v>-380688.13</v>
      </c>
    </row>
    <row r="35" spans="1:4" ht="10.5" x14ac:dyDescent="0.25">
      <c r="A35" s="11" t="s">
        <v>28</v>
      </c>
      <c r="B35" s="31">
        <f>SUM(B36:B38)</f>
        <v>0</v>
      </c>
      <c r="C35" s="31">
        <f>SUM(C36:C38)</f>
        <v>0.01</v>
      </c>
      <c r="D35" s="32">
        <f>SUM(D36:D38)</f>
        <v>0.01</v>
      </c>
    </row>
    <row r="36" spans="1:4" x14ac:dyDescent="0.2">
      <c r="A36" s="9" t="s">
        <v>33</v>
      </c>
      <c r="B36" s="29">
        <v>0</v>
      </c>
      <c r="C36" s="29">
        <v>0</v>
      </c>
      <c r="D36" s="30">
        <v>0</v>
      </c>
    </row>
    <row r="37" spans="1:4" x14ac:dyDescent="0.2">
      <c r="A37" s="12" t="s">
        <v>27</v>
      </c>
      <c r="B37" s="29">
        <v>0</v>
      </c>
      <c r="C37" s="29">
        <v>0</v>
      </c>
      <c r="D37" s="30">
        <v>0</v>
      </c>
    </row>
    <row r="38" spans="1:4" x14ac:dyDescent="0.2">
      <c r="A38" s="12" t="s">
        <v>35</v>
      </c>
      <c r="B38" s="29">
        <v>0</v>
      </c>
      <c r="C38" s="29">
        <v>0.01</v>
      </c>
      <c r="D38" s="30">
        <v>0.01</v>
      </c>
    </row>
    <row r="39" spans="1:4" ht="10.5" x14ac:dyDescent="0.2">
      <c r="A39" s="10" t="s">
        <v>29</v>
      </c>
      <c r="B39" s="22">
        <f>B27+B35</f>
        <v>0</v>
      </c>
      <c r="C39" s="22">
        <f>C27+C35</f>
        <v>-509076.8400000002</v>
      </c>
      <c r="D39" s="23">
        <f>D27+D35</f>
        <v>-134744.5199999999</v>
      </c>
    </row>
    <row r="40" spans="1:4" x14ac:dyDescent="0.2">
      <c r="A40" s="1" t="s">
        <v>22</v>
      </c>
    </row>
  </sheetData>
  <mergeCells count="1">
    <mergeCell ref="A1:D1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</cp:lastModifiedBy>
  <cp:lastPrinted>2026-01-18T23:25:49Z</cp:lastPrinted>
  <dcterms:created xsi:type="dcterms:W3CDTF">2017-12-20T04:54:53Z</dcterms:created>
  <dcterms:modified xsi:type="dcterms:W3CDTF">2026-01-18T23:28:10Z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