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5" yWindow="-105" windowWidth="20730" windowHeight="1176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<sst xmlns="http://schemas.openxmlformats.org/spreadsheetml/2006/main" count="56" uniqueCount="56">
  <si>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</si>
  <si>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</si>
  <si>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</si>
  <si>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</si>
  <si>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</si>
  <si>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</si>
  <si>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</si>
  <si>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</si>
  <si>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</si>
  <si>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</si>
  <si>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</si>
  <si>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</si>
  <si>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</si>
  <si>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</si>
  <si>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</si>
  <si>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</si>
  <si>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</si>
  <si>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</si>
  <si>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</si>
  <si>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</si>
  <si>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</si>
  <si>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</si>
  <si>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</si>
  <si>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</si>
  <si>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</si>
  <si>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</si>
  <si>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</si>
  <si>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</si>
  <si>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</si>
  <si>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</si>
  <si>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</si>
  <si>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</si>
  <si>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</si>
  <si>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</si>
  <si>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</si>
  <si>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</si>
  <si>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</si>
  <si>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</si>
  <si>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</si>
  <si>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</si>
  <si>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</si>
  <si>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</si>
  <si>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</si>
  <si>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</si>
  <si>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</si>
  <si>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</si>
  <si>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</si>
  <si>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</si>
  <si>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</si>
  <si>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</si>
  <si>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</si>
  <si>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</si>
  <si>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</si>
  <si>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</si>
  <si>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</si>
  <si>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las Mujeres de Guanajuato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</si>
</sst>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723900</xdr:colOff>
      <xdr:row>74</xdr:row>
      <xdr:rowOff>121920</xdr:rowOff>
    </xdr:from>
    <xdr:to>
      <xdr:col>0</xdr:col>
      <xdr:colOff>3764280</xdr:colOff>
      <xdr:row>80</xdr:row>
      <xdr:rowOff>22860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34E5543B-4858-4516-BB50-E5FD3F400D21}"/>
            </a:ext>
          </a:extLst>
        </xdr:cNvPr>
        <xdr:cNvSpPr txBox="1"/>
      </xdr:nvSpPr>
      <xdr:spPr>
        <a:xfrm>
          <a:off x="723900" y="10980420"/>
          <a:ext cx="304038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________________________________________</a:t>
          </a:r>
          <a:endParaRPr lang="es-MX" sz="1000">
            <a:effectLst/>
          </a:endParaRPr>
        </a:p>
        <a:p>
          <a:endParaRPr lang="es-MX" sz="3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MTRA.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BARBARA DÍAZ ROBLEDO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DIRECTORA GENERAL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4358640</xdr:colOff>
      <xdr:row>75</xdr:row>
      <xdr:rowOff>7620</xdr:rowOff>
    </xdr:from>
    <xdr:to>
      <xdr:col>2</xdr:col>
      <xdr:colOff>647700</xdr:colOff>
      <xdr:row>80</xdr:row>
      <xdr:rowOff>38100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3F4A2308-0EA3-4C37-BF1A-736407D3A9AA}"/>
            </a:ext>
          </a:extLst>
        </xdr:cNvPr>
        <xdr:cNvSpPr txBox="1"/>
      </xdr:nvSpPr>
      <xdr:spPr>
        <a:xfrm>
          <a:off x="4358640" y="10995660"/>
          <a:ext cx="3048000" cy="678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     </a:t>
          </a:r>
          <a:r>
            <a:rPr lang="es-MX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MX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________________________________________</a:t>
          </a:r>
        </a:p>
        <a:p>
          <a:endParaRPr lang="es-MX" sz="3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000">
              <a:latin typeface="Arial" panose="020B0604020202020204" pitchFamily="34" charset="0"/>
              <a:cs typeface="Arial" panose="020B0604020202020204" pitchFamily="34" charset="0"/>
            </a:rPr>
            <a:t>C.P. MELVIS</a:t>
          </a:r>
          <a:r>
            <a:rPr lang="es-MX" sz="1000" baseline="0">
              <a:latin typeface="Arial" panose="020B0604020202020204" pitchFamily="34" charset="0"/>
              <a:cs typeface="Arial" panose="020B0604020202020204" pitchFamily="34" charset="0"/>
            </a:rPr>
            <a:t> MONSERRAT GARCÍA PEÑUELAS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COORDINADORA ADMINISTRATIVA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activeCell="C83" sqref="C83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0</v>
      </c>
      <c r="C4" s="14">
        <f>SUM(C5:C11)</f>
        <v>0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0</v>
      </c>
      <c r="C11" s="15">
        <v>0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13073293.029999999</v>
      </c>
      <c r="C13" s="14">
        <f>SUM(C14:C15)</f>
        <v>0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13073293.029999999</v>
      </c>
      <c r="C15" s="15">
        <v>0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13073293.029999999</v>
      </c>
      <c r="C24" s="16">
        <f>SUM(C4+C13+C17)</f>
        <v>0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6424662.5500000007</v>
      </c>
      <c r="C27" s="14">
        <f>SUM(C28:C30)</f>
        <v>0</v>
      </c>
      <c r="D27" s="2"/>
    </row>
    <row r="28" spans="1:5" ht="11.25" customHeight="1" x14ac:dyDescent="0.2">
      <c r="A28" s="8" t="s">
        <v>36</v>
      </c>
      <c r="B28" s="15">
        <v>3599982.23</v>
      </c>
      <c r="C28" s="15">
        <v>0</v>
      </c>
      <c r="D28" s="4">
        <v>5110</v>
      </c>
    </row>
    <row r="29" spans="1:5" ht="11.25" customHeight="1" x14ac:dyDescent="0.2">
      <c r="A29" s="8" t="s">
        <v>16</v>
      </c>
      <c r="B29" s="15">
        <v>461084.15999999997</v>
      </c>
      <c r="C29" s="15">
        <v>0</v>
      </c>
      <c r="D29" s="4">
        <v>5120</v>
      </c>
    </row>
    <row r="30" spans="1:5" ht="11.25" customHeight="1" x14ac:dyDescent="0.2">
      <c r="A30" s="8" t="s">
        <v>17</v>
      </c>
      <c r="B30" s="15">
        <v>2363596.16</v>
      </c>
      <c r="C30" s="15">
        <v>0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5243000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5243000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9156.25</v>
      </c>
      <c r="C55" s="14">
        <f>SUM(C56:C59)</f>
        <v>0</v>
      </c>
      <c r="D55" s="2"/>
    </row>
    <row r="56" spans="1:5" ht="11.25" customHeight="1" x14ac:dyDescent="0.2">
      <c r="A56" s="8" t="s">
        <v>31</v>
      </c>
      <c r="B56" s="15">
        <v>9156.25</v>
      </c>
      <c r="C56" s="15">
        <v>0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11676818.800000001</v>
      </c>
      <c r="C64" s="16">
        <f>C61+C55+C48+C43+C32+C27</f>
        <v>0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1396474.2299999986</v>
      </c>
      <c r="C66" s="14">
        <f>C24-C64</f>
        <v>0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mel garcia peñuelas</cp:lastModifiedBy>
  <cp:lastPrinted>2026-02-10T20:17:23Z</cp:lastPrinted>
  <dcterms:created xsi:type="dcterms:W3CDTF">2012-12-11T20:29:16Z</dcterms:created>
  <dcterms:modified xsi:type="dcterms:W3CDTF">2026-02-11T15:22:40Z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