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5" yWindow="-105" windowWidth="20730" windowHeight="1176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C3" i="5" s="1"/>
  <c r="B4" i="5"/>
  <c r="B24" i="5" l="1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<sst xmlns="http://schemas.openxmlformats.org/spreadsheetml/2006/main" count="55" uniqueCount="55">
  <si>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</si>
  <si>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</si>
  <si>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</si>
  <si>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</si>
  <si>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</si>
  <si>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</si>
  <si>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</si>
  <si>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</si>
  <si>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</si>
  <si>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</si>
  <si>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</si>
  <si>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</si>
  <si>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</si>
  <si>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</si>
  <si>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</si>
  <si>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</si>
  <si>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</si>
  <si>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</si>
  <si>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</si>
  <si>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</si>
  <si>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</si>
  <si>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</si>
  <si>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</si>
  <si>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</si>
  <si>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</si>
  <si>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</si>
  <si>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</si>
  <si>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</si>
  <si>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</si>
  <si>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</si>
  <si>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</si>
  <si>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</si>
  <si>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</si>
  <si>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</si>
  <si>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</si>
  <si>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</si>
  <si>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</si>
  <si>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</si>
  <si>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</si>
  <si>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</si>
  <si>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</si>
  <si>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</si>
  <si>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</si>
  <si>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</si>
  <si>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</si>
  <si>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</si>
  <si>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</si>
  <si>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</si>
  <si>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</si>
  <si>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</si>
  <si>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</si>
  <si>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</si>
  <si>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</si>
  <si>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</si>
  <si>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Municipal de las Mujeres de Guanajuato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</si>
</sst>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449580</xdr:colOff>
      <xdr:row>67</xdr:row>
      <xdr:rowOff>99060</xdr:rowOff>
    </xdr:from>
    <xdr:to>
      <xdr:col>0</xdr:col>
      <xdr:colOff>3489960</xdr:colOff>
      <xdr:row>73</xdr:row>
      <xdr:rowOff>0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11377196-9D3D-482D-9F21-50237DC225EA}"/>
            </a:ext>
          </a:extLst>
        </xdr:cNvPr>
        <xdr:cNvSpPr txBox="1"/>
      </xdr:nvSpPr>
      <xdr:spPr>
        <a:xfrm>
          <a:off x="449580" y="9936480"/>
          <a:ext cx="3040380" cy="678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________________________________________</a:t>
          </a:r>
          <a:endParaRPr lang="es-MX" sz="1000">
            <a:effectLst/>
          </a:endParaRPr>
        </a:p>
        <a:p>
          <a:endParaRPr lang="es-MX" sz="3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MTRA.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BARBARA DÍAZ ROBLEDO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4084320</xdr:colOff>
      <xdr:row>67</xdr:row>
      <xdr:rowOff>114300</xdr:rowOff>
    </xdr:from>
    <xdr:to>
      <xdr:col>2</xdr:col>
      <xdr:colOff>914400</xdr:colOff>
      <xdr:row>73</xdr:row>
      <xdr:rowOff>15240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5358B486-CEE2-49F9-BA43-B52A55F9A695}"/>
            </a:ext>
          </a:extLst>
        </xdr:cNvPr>
        <xdr:cNvSpPr txBox="1"/>
      </xdr:nvSpPr>
      <xdr:spPr>
        <a:xfrm>
          <a:off x="4084320" y="9951720"/>
          <a:ext cx="3055620" cy="678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________________________________________</a:t>
          </a:r>
        </a:p>
        <a:p>
          <a:endParaRPr lang="es-MX" sz="3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C.P. MELVIS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MONSERRAT GARCÍA PEÑUELAS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COORDINADORA ADMINISTRATIVA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C80" sqref="C80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9156.25</v>
      </c>
      <c r="C3" s="14">
        <f>C4+C13</f>
        <v>1579543.26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658277.17000000004</v>
      </c>
    </row>
    <row r="5" spans="1:3" ht="11.25" customHeight="1" x14ac:dyDescent="0.2">
      <c r="A5" s="10" t="s">
        <v>14</v>
      </c>
      <c r="B5" s="15">
        <v>0</v>
      </c>
      <c r="C5" s="15">
        <v>656651.17000000004</v>
      </c>
    </row>
    <row r="6" spans="1:3" ht="11.25" customHeight="1" x14ac:dyDescent="0.2">
      <c r="A6" s="10" t="s">
        <v>15</v>
      </c>
      <c r="B6" s="15">
        <v>0</v>
      </c>
      <c r="C6" s="15">
        <v>1626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9156.25</v>
      </c>
      <c r="C13" s="14">
        <f>SUM(C14:C22)</f>
        <v>921266.09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921266.09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9156.25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173912.78</v>
      </c>
      <c r="C24" s="14">
        <f>C25+C35</f>
        <v>0</v>
      </c>
    </row>
    <row r="25" spans="1:3" ht="11.25" customHeight="1" x14ac:dyDescent="0.2">
      <c r="A25" s="9" t="s">
        <v>9</v>
      </c>
      <c r="B25" s="14">
        <f>SUM(B26:B33)</f>
        <v>173912.78</v>
      </c>
      <c r="C25" s="14">
        <f>SUM(C26:C33)</f>
        <v>0</v>
      </c>
    </row>
    <row r="26" spans="1:3" ht="11.25" customHeight="1" x14ac:dyDescent="0.2">
      <c r="A26" s="10" t="s">
        <v>28</v>
      </c>
      <c r="B26" s="15">
        <v>173912.78</v>
      </c>
      <c r="C26" s="15">
        <v>0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1396474.23</v>
      </c>
      <c r="C43" s="14">
        <f>C45+C50+C57</f>
        <v>0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1396474.23</v>
      </c>
      <c r="C50" s="14">
        <f>SUM(C51:C55)</f>
        <v>0</v>
      </c>
    </row>
    <row r="51" spans="1:3" ht="11.25" customHeight="1" x14ac:dyDescent="0.2">
      <c r="A51" s="10" t="s">
        <v>43</v>
      </c>
      <c r="B51" s="15">
        <v>1396474.23</v>
      </c>
      <c r="C51" s="15">
        <v>0</v>
      </c>
    </row>
    <row r="52" spans="1:3" ht="11.25" customHeight="1" x14ac:dyDescent="0.2">
      <c r="A52" s="10" t="s">
        <v>44</v>
      </c>
      <c r="B52" s="15">
        <v>0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2026-02-10T20:01:02Z</cp:lastPrinted>
  <dcterms:created xsi:type="dcterms:W3CDTF">2012-12-11T20:26:08Z</dcterms:created>
  <dcterms:modified xsi:type="dcterms:W3CDTF">2026-02-11T15:23:50Z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