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<sst xmlns="http://schemas.openxmlformats.org/spreadsheetml/2006/main" count="45" uniqueCount="37">
  <si>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</si>
  <si>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</si>
  <si>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</si>
  <si>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</si>
  <si>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</si>
  <si>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</si>
  <si>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</si>
  <si>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</si>
  <si>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</si>
  <si>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</si>
  <si>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</si>
  <si>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</si>
  <si>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</si>
  <si>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</si>
  <si>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</si>
  <si>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</si>
  <si>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</si>
  <si>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</si>
  <si>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</si>
  <si>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</si>
  <si>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</si>
  <si>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</si>
  <si>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</si>
  <si>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</si>
  <si>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</si>
  <si>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</si>
  <si>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</si>
  <si>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</si>
  <si>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</si>
  <si>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</si>
  <si>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</si>
  <si>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</si>
  <si>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</si>
  <si>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</si>
  <si>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</si>
  <si>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</si>
  <si>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las Mujeres de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</si>
</sst>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45</xdr:row>
      <xdr:rowOff>114300</xdr:rowOff>
    </xdr:from>
    <xdr:to>
      <xdr:col>1</xdr:col>
      <xdr:colOff>388620</xdr:colOff>
      <xdr:row>51</xdr:row>
      <xdr:rowOff>15240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DBAF960F-7F76-437B-B09D-49038364A8CD}"/>
            </a:ext>
          </a:extLst>
        </xdr:cNvPr>
        <xdr:cNvSpPr txBox="1"/>
      </xdr:nvSpPr>
      <xdr:spPr>
        <a:xfrm>
          <a:off x="365760" y="6621780"/>
          <a:ext cx="304038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847725</xdr:colOff>
      <xdr:row>46</xdr:row>
      <xdr:rowOff>0</xdr:rowOff>
    </xdr:from>
    <xdr:to>
      <xdr:col>3</xdr:col>
      <xdr:colOff>1036320</xdr:colOff>
      <xdr:row>51</xdr:row>
      <xdr:rowOff>30480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28D50A0F-90E1-423F-95C2-5565D5DAEEE5}"/>
            </a:ext>
          </a:extLst>
        </xdr:cNvPr>
        <xdr:cNvSpPr txBox="1"/>
      </xdr:nvSpPr>
      <xdr:spPr>
        <a:xfrm>
          <a:off x="3781425" y="6762750"/>
          <a:ext cx="3103245" cy="74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workbookViewId="0">
      <selection activeCell="I33" sqref="I3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8" t="s">
        <v>36</v>
      </c>
      <c r="B1" s="29"/>
      <c r="C1" s="29"/>
      <c r="D1" s="30"/>
    </row>
    <row r="2" spans="1:4" ht="24.4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ht="10.15" x14ac:dyDescent="0.2">
      <c r="A3" s="4" t="s">
        <v>0</v>
      </c>
      <c r="B3" s="11">
        <f>SUM(B4:B13)</f>
        <v>8073293</v>
      </c>
      <c r="C3" s="11">
        <f t="shared" ref="C3:D3" si="0">SUM(C4:C13)</f>
        <v>13073293.029999999</v>
      </c>
      <c r="D3" s="12">
        <f t="shared" si="0"/>
        <v>13073293.029999999</v>
      </c>
    </row>
    <row r="4" spans="1:4" ht="10.15" x14ac:dyDescent="0.2">
      <c r="A4" s="8" t="s">
        <v>1</v>
      </c>
      <c r="B4" s="13">
        <v>0</v>
      </c>
      <c r="C4" s="13">
        <v>0</v>
      </c>
      <c r="D4" s="14">
        <v>0</v>
      </c>
    </row>
    <row r="5" spans="1:4" ht="10.15" x14ac:dyDescent="0.2">
      <c r="A5" s="8" t="s">
        <v>2</v>
      </c>
      <c r="B5" s="13">
        <v>0</v>
      </c>
      <c r="C5" s="13">
        <v>0</v>
      </c>
      <c r="D5" s="14">
        <v>0</v>
      </c>
    </row>
    <row r="6" spans="1:4" ht="10.15" x14ac:dyDescent="0.2">
      <c r="A6" s="8" t="s">
        <v>3</v>
      </c>
      <c r="B6" s="13">
        <v>0</v>
      </c>
      <c r="C6" s="13">
        <v>0</v>
      </c>
      <c r="D6" s="14">
        <v>0</v>
      </c>
    </row>
    <row r="7" spans="1:4" ht="10.15" x14ac:dyDescent="0.2">
      <c r="A7" s="8" t="s">
        <v>4</v>
      </c>
      <c r="B7" s="13">
        <v>0</v>
      </c>
      <c r="C7" s="13">
        <v>0</v>
      </c>
      <c r="D7" s="14">
        <v>0</v>
      </c>
    </row>
    <row r="8" spans="1:4" ht="10.15" x14ac:dyDescent="0.2">
      <c r="A8" s="8" t="s">
        <v>5</v>
      </c>
      <c r="B8" s="13">
        <v>0</v>
      </c>
      <c r="C8" s="13">
        <v>0</v>
      </c>
      <c r="D8" s="14">
        <v>0</v>
      </c>
    </row>
    <row r="9" spans="1:4" ht="10.15" x14ac:dyDescent="0.2">
      <c r="A9" s="8" t="s">
        <v>6</v>
      </c>
      <c r="B9" s="13">
        <v>0</v>
      </c>
      <c r="C9" s="13">
        <v>0</v>
      </c>
      <c r="D9" s="14">
        <v>0</v>
      </c>
    </row>
    <row r="10" spans="1:4" ht="10.15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ht="10.15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ht="10.15" x14ac:dyDescent="0.2">
      <c r="A12" s="8" t="s">
        <v>9</v>
      </c>
      <c r="B12" s="13">
        <v>8073293</v>
      </c>
      <c r="C12" s="13">
        <v>13073293.029999999</v>
      </c>
      <c r="D12" s="14">
        <v>13073293.029999999</v>
      </c>
    </row>
    <row r="13" spans="1:4" ht="10.15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8073293</v>
      </c>
      <c r="C14" s="15">
        <f t="shared" ref="C14:D14" si="1">SUM(C15:C23)</f>
        <v>12588928.640000001</v>
      </c>
      <c r="D14" s="16">
        <f t="shared" si="1"/>
        <v>12578359.23</v>
      </c>
    </row>
    <row r="15" spans="1:4" ht="10.15" x14ac:dyDescent="0.2">
      <c r="A15" s="8" t="s">
        <v>12</v>
      </c>
      <c r="B15" s="13">
        <v>3798144.61</v>
      </c>
      <c r="C15" s="13">
        <v>3599982.23</v>
      </c>
      <c r="D15" s="14">
        <v>3599982.23</v>
      </c>
    </row>
    <row r="16" spans="1:4" ht="10.15" x14ac:dyDescent="0.2">
      <c r="A16" s="8" t="s">
        <v>13</v>
      </c>
      <c r="B16" s="13">
        <v>320784.05</v>
      </c>
      <c r="C16" s="13">
        <v>461084.15999999997</v>
      </c>
      <c r="D16" s="14">
        <v>461084.15999999997</v>
      </c>
    </row>
    <row r="17" spans="1:4" ht="10.15" x14ac:dyDescent="0.2">
      <c r="A17" s="8" t="s">
        <v>14</v>
      </c>
      <c r="B17" s="13">
        <v>2846864.34</v>
      </c>
      <c r="C17" s="13">
        <v>2363596.16</v>
      </c>
      <c r="D17" s="14">
        <v>2353026.75</v>
      </c>
    </row>
    <row r="18" spans="1:4" ht="10.15" x14ac:dyDescent="0.2">
      <c r="A18" s="8" t="s">
        <v>9</v>
      </c>
      <c r="B18" s="13">
        <v>250000</v>
      </c>
      <c r="C18" s="13">
        <v>5243000</v>
      </c>
      <c r="D18" s="14">
        <v>5243000</v>
      </c>
    </row>
    <row r="19" spans="1:4" ht="10.15" x14ac:dyDescent="0.2">
      <c r="A19" s="8" t="s">
        <v>15</v>
      </c>
      <c r="B19" s="13">
        <v>857500</v>
      </c>
      <c r="C19" s="13">
        <v>921266.09</v>
      </c>
      <c r="D19" s="14">
        <v>921266.09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ht="10.15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ht="10.15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484364.38999999873</v>
      </c>
      <c r="D24" s="18">
        <f>D3-D14</f>
        <v>494933.79999999888</v>
      </c>
    </row>
    <row r="26" spans="1:4" ht="10.9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ht="10.15" x14ac:dyDescent="0.2">
      <c r="A27" s="4" t="s">
        <v>23</v>
      </c>
      <c r="B27" s="19">
        <f>SUM(B28:B34)</f>
        <v>0</v>
      </c>
      <c r="C27" s="19">
        <f>SUM(C28:C34)</f>
        <v>484364.39</v>
      </c>
      <c r="D27" s="20">
        <f>SUM(D28:D34)</f>
        <v>494933.8</v>
      </c>
    </row>
    <row r="28" spans="1:4" ht="10.15" x14ac:dyDescent="0.2">
      <c r="A28" s="8" t="s">
        <v>24</v>
      </c>
      <c r="B28" s="21">
        <v>0</v>
      </c>
      <c r="C28" s="21">
        <v>484364.39</v>
      </c>
      <c r="D28" s="22">
        <v>494933.8</v>
      </c>
    </row>
    <row r="29" spans="1:4" ht="10.15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ht="10.15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ht="10.15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484364.39</v>
      </c>
      <c r="D39" s="26">
        <f>D27+D35</f>
        <v>494933.8</v>
      </c>
    </row>
    <row r="40" spans="1:4" x14ac:dyDescent="0.2">
      <c r="A40" s="1" t="s">
        <v>22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2026-02-10T20:52:56Z</cp:lastPrinted>
  <dcterms:created xsi:type="dcterms:W3CDTF">2017-12-20T04:54:53Z</dcterms:created>
  <dcterms:modified xsi:type="dcterms:W3CDTF">2026-02-11T14:53:30Z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