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CUENTA PUBLICA 2025\0347_ICP_MGTO_000_2500\"/>
    </mc:Choice>
  </mc:AlternateContent>
  <bookViews>
    <workbookView xWindow="0" yWindow="0" windowWidth="23040" windowHeight="8835"/>
  </bookViews>
  <sheets>
    <sheet name="CSF" sheetId="1" r:id="rId1"/>
  </sheets>
  <definedNames>
    <definedName name="_xlnm.Print_Area" localSheetId="0">CSF!$A$1:$C$63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B51" i="1"/>
  <c r="C46" i="1"/>
  <c r="B46" i="1"/>
  <c r="C36" i="1"/>
  <c r="B36" i="1"/>
  <c r="B26" i="1"/>
  <c r="C26" i="1"/>
  <c r="B14" i="1"/>
  <c r="C14" i="1"/>
  <c r="C5" i="1"/>
  <c r="B5" i="1"/>
  <c r="B44" i="1" l="1"/>
  <c r="C25" i="1"/>
  <c r="B4" i="1"/>
  <c r="C44" i="1"/>
  <c r="C4" i="1"/>
  <c r="B25" i="1"/>
</calcChain>
</file>

<file path=xl/sharedStrings.xml><?xml version="1.0" encoding="utf-8"?>
<sst xmlns="http://schemas.openxmlformats.org/spreadsheetml/2006/main" count="56" uniqueCount="56">
  <si>
    <t>MUNICIPIO DE GUANAJUATO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</si>
  <si>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</si>
  <si>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</si>
  <si>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</si>
  <si>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</si>
  <si>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</si>
  <si>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</si>
  <si>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</si>
  <si>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</si>
  <si>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</si>
  <si>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</si>
  <si>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</si>
  <si>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</si>
  <si>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</si>
  <si>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</si>
  <si>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</si>
  <si>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</si>
  <si>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</si>
  <si>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</si>
  <si>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</si>
  <si>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</si>
  <si>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</si>
  <si>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</si>
  <si>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</si>
  <si>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</si>
  <si>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</si>
  <si>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</si>
  <si>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</si>
  <si>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</si>
  <si>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</si>
  <si>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</si>
  <si>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</si>
  <si>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</si>
  <si>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</si>
  <si>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</si>
  <si>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</si>
  <si>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</si>
  <si>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</si>
  <si>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</si>
  <si>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</si>
  <si>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</si>
  <si>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</si>
  <si>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</si>
  <si>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</si>
  <si>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</si>
  <si>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</si>
  <si>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</si>
  <si>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</si>
  <si>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</si>
  <si>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</si>
  <si>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</si>
  <si>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</si>
  <si>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</si>
  <si>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</si>
  <si>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Resultado del Ejercicio (Ahorro/ Desahorro)</t>
  </si>
  <si>
    <t>3.1.1.2.0 Entidades Paraestatales y Fideicomisos No Empresariales y No Financieros
Estado de Cambios en la Situación Financiera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</si>
</sst>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_ ;[Red]\-#,##0.00\ 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3" fillId="0" borderId="0" xfId="1" applyFont="1" applyAlignment="1" applyProtection="1">
      <alignment vertical="top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top" wrapText="1" indent="1"/>
    </xf>
    <xf numFmtId="165" fontId="4" fillId="0" borderId="4" xfId="3" applyNumberFormat="1" applyFont="1" applyFill="1" applyBorder="1" applyAlignment="1" applyProtection="1">
      <alignment vertical="top" wrapText="1"/>
      <protection locked="0"/>
    </xf>
    <xf numFmtId="165" fontId="5" fillId="0" borderId="0" xfId="0" applyNumberFormat="1" applyFont="1"/>
    <xf numFmtId="0" fontId="4" fillId="0" borderId="4" xfId="1" applyFont="1" applyFill="1" applyBorder="1" applyAlignment="1">
      <alignment horizontal="left" vertical="top" wrapText="1" indent="2"/>
    </xf>
    <xf numFmtId="0" fontId="3" fillId="0" borderId="4" xfId="1" applyFont="1" applyFill="1" applyBorder="1" applyAlignment="1">
      <alignment horizontal="left" vertical="top" wrapText="1" indent="3"/>
    </xf>
    <xf numFmtId="164" fontId="3" fillId="0" borderId="4" xfId="2" applyNumberFormat="1" applyFont="1" applyBorder="1" applyAlignment="1" applyProtection="1">
      <alignment vertical="top"/>
      <protection locked="0"/>
    </xf>
    <xf numFmtId="0" fontId="3" fillId="0" borderId="4" xfId="1" applyFont="1" applyFill="1" applyBorder="1" applyAlignment="1">
      <alignment horizontal="left" vertical="top" wrapTex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4" xfId="1" applyFont="1" applyFill="1" applyBorder="1" applyAlignment="1">
      <alignment vertical="top" wrapText="1"/>
    </xf>
    <xf numFmtId="165" fontId="4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horizontal="left" vertical="top" wrapText="1" indent="1"/>
      <protection locked="0"/>
    </xf>
    <xf numFmtId="0" fontId="5" fillId="0" borderId="0" xfId="0" applyFont="1" applyAlignment="1">
      <alignment horizontal="left" vertical="top" wrapText="1" indent="1"/>
    </xf>
  </cellXfs>
  <cellStyles count="4">
    <cellStyle name="Millares 2" xfId="2"/>
    <cellStyle name="Millares 2 4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workbookViewId="0">
      <selection activeCell="C11" sqref="C11"/>
    </sheetView>
  </sheetViews>
  <sheetFormatPr baseColWidth="10" defaultRowHeight="12.75" x14ac:dyDescent="0.2"/>
  <cols>
    <col min="1" max="1" width="78.5" style="4" customWidth="1"/>
    <col min="2" max="2" width="36.6640625" style="4" customWidth="1"/>
    <col min="3" max="3" width="34" style="4" customWidth="1"/>
    <col min="4" max="4" width="14.33203125" style="4" bestFit="1" customWidth="1"/>
    <col min="5" max="5" width="17" style="4" customWidth="1"/>
    <col min="6" max="16384" width="12" style="4"/>
  </cols>
  <sheetData>
    <row r="1" spans="1:6" ht="51" customHeight="1" x14ac:dyDescent="0.2">
      <c r="A1" s="1" t="s">
        <v>55</v>
      </c>
      <c r="B1" s="2"/>
      <c r="C1" s="3"/>
      <c r="F1" s="5"/>
    </row>
    <row r="2" spans="1:6" x14ac:dyDescent="0.2">
      <c r="A2" s="6" t="s">
        <v>0</v>
      </c>
      <c r="B2" s="7"/>
      <c r="C2" s="8"/>
    </row>
    <row r="3" spans="1:6" x14ac:dyDescent="0.2">
      <c r="A3" s="9" t="s">
        <v>1</v>
      </c>
      <c r="B3" s="10" t="s">
        <v>2</v>
      </c>
      <c r="C3" s="10" t="s">
        <v>3</v>
      </c>
    </row>
    <row r="4" spans="1:6" x14ac:dyDescent="0.2">
      <c r="A4" s="11" t="s">
        <v>4</v>
      </c>
      <c r="B4" s="12">
        <f>B5+B14</f>
        <v>32471670.830000002</v>
      </c>
      <c r="C4" s="12">
        <f>C5+C14</f>
        <v>100028650.92999995</v>
      </c>
      <c r="D4" s="13"/>
      <c r="E4" s="13"/>
    </row>
    <row r="5" spans="1:6" x14ac:dyDescent="0.2">
      <c r="A5" s="14" t="s">
        <v>5</v>
      </c>
      <c r="B5" s="12">
        <f>SUM(B6:B12)</f>
        <v>4415392.580000001</v>
      </c>
      <c r="C5" s="12">
        <f>SUM(C6:C12)</f>
        <v>28209111.719999991</v>
      </c>
      <c r="D5" s="13"/>
    </row>
    <row r="6" spans="1:6" x14ac:dyDescent="0.2">
      <c r="A6" s="15" t="s">
        <v>6</v>
      </c>
      <c r="B6" s="16">
        <v>0</v>
      </c>
      <c r="C6" s="16">
        <v>16107472.149999991</v>
      </c>
      <c r="D6" s="13"/>
    </row>
    <row r="7" spans="1:6" x14ac:dyDescent="0.2">
      <c r="A7" s="15" t="s">
        <v>7</v>
      </c>
      <c r="B7" s="16">
        <v>2297311.2800000012</v>
      </c>
      <c r="C7" s="16">
        <v>0</v>
      </c>
      <c r="D7" s="13"/>
    </row>
    <row r="8" spans="1:6" x14ac:dyDescent="0.2">
      <c r="A8" s="15" t="s">
        <v>8</v>
      </c>
      <c r="B8" s="16">
        <v>2088950.5</v>
      </c>
      <c r="C8" s="16">
        <v>0</v>
      </c>
    </row>
    <row r="9" spans="1:6" x14ac:dyDescent="0.2">
      <c r="A9" s="15" t="s">
        <v>9</v>
      </c>
      <c r="B9" s="16">
        <v>29130.799999999988</v>
      </c>
      <c r="C9" s="16">
        <v>0</v>
      </c>
    </row>
    <row r="10" spans="1:6" x14ac:dyDescent="0.2">
      <c r="A10" s="15" t="s">
        <v>10</v>
      </c>
      <c r="B10" s="16">
        <v>0</v>
      </c>
      <c r="C10" s="16">
        <v>12101639.57</v>
      </c>
    </row>
    <row r="11" spans="1:6" x14ac:dyDescent="0.2">
      <c r="A11" s="15" t="s">
        <v>11</v>
      </c>
      <c r="B11" s="16">
        <v>0</v>
      </c>
      <c r="C11" s="16">
        <v>0</v>
      </c>
    </row>
    <row r="12" spans="1:6" x14ac:dyDescent="0.2">
      <c r="A12" s="15" t="s">
        <v>12</v>
      </c>
      <c r="B12" s="16">
        <v>0</v>
      </c>
      <c r="C12" s="16">
        <v>0</v>
      </c>
    </row>
    <row r="13" spans="1:6" x14ac:dyDescent="0.2">
      <c r="A13" s="17"/>
      <c r="B13" s="16"/>
      <c r="C13" s="16"/>
    </row>
    <row r="14" spans="1:6" x14ac:dyDescent="0.2">
      <c r="A14" s="14" t="s">
        <v>13</v>
      </c>
      <c r="B14" s="12">
        <f>SUM(B15:B23)</f>
        <v>28056278.25</v>
      </c>
      <c r="C14" s="12">
        <f>SUM(C15:C23)</f>
        <v>71819539.209999949</v>
      </c>
      <c r="D14" s="13"/>
    </row>
    <row r="15" spans="1:6" x14ac:dyDescent="0.2">
      <c r="A15" s="15" t="s">
        <v>14</v>
      </c>
      <c r="B15" s="18">
        <v>0</v>
      </c>
      <c r="C15" s="18">
        <v>0</v>
      </c>
    </row>
    <row r="16" spans="1:6" x14ac:dyDescent="0.2">
      <c r="A16" s="15" t="s">
        <v>15</v>
      </c>
      <c r="B16" s="18">
        <v>0</v>
      </c>
      <c r="C16" s="18">
        <v>0</v>
      </c>
    </row>
    <row r="17" spans="1:5" x14ac:dyDescent="0.2">
      <c r="A17" s="15" t="s">
        <v>16</v>
      </c>
      <c r="B17" s="18">
        <v>0</v>
      </c>
      <c r="C17" s="18">
        <v>58605915.429999948</v>
      </c>
    </row>
    <row r="18" spans="1:5" x14ac:dyDescent="0.2">
      <c r="A18" s="15" t="s">
        <v>17</v>
      </c>
      <c r="B18" s="18">
        <v>0</v>
      </c>
      <c r="C18" s="18">
        <v>6331130.5</v>
      </c>
    </row>
    <row r="19" spans="1:5" x14ac:dyDescent="0.2">
      <c r="A19" s="15" t="s">
        <v>18</v>
      </c>
      <c r="B19" s="18">
        <v>0</v>
      </c>
      <c r="C19" s="18">
        <v>0</v>
      </c>
    </row>
    <row r="20" spans="1:5" x14ac:dyDescent="0.2">
      <c r="A20" s="15" t="s">
        <v>19</v>
      </c>
      <c r="B20" s="18">
        <v>28056278.25</v>
      </c>
      <c r="C20" s="18">
        <v>0</v>
      </c>
    </row>
    <row r="21" spans="1:5" x14ac:dyDescent="0.2">
      <c r="A21" s="15" t="s">
        <v>20</v>
      </c>
      <c r="B21" s="18">
        <v>0</v>
      </c>
      <c r="C21" s="18">
        <v>6882493.2799999993</v>
      </c>
    </row>
    <row r="22" spans="1:5" x14ac:dyDescent="0.2">
      <c r="A22" s="15" t="s">
        <v>21</v>
      </c>
      <c r="B22" s="18">
        <v>0</v>
      </c>
      <c r="C22" s="18">
        <v>0</v>
      </c>
    </row>
    <row r="23" spans="1:5" x14ac:dyDescent="0.2">
      <c r="A23" s="15" t="s">
        <v>22</v>
      </c>
      <c r="B23" s="18">
        <v>0</v>
      </c>
      <c r="C23" s="18">
        <v>0</v>
      </c>
    </row>
    <row r="24" spans="1:5" x14ac:dyDescent="0.2">
      <c r="A24" s="19"/>
      <c r="B24" s="18"/>
      <c r="C24" s="18"/>
    </row>
    <row r="25" spans="1:5" x14ac:dyDescent="0.2">
      <c r="A25" s="11" t="s">
        <v>23</v>
      </c>
      <c r="B25" s="20">
        <f>B26+B36</f>
        <v>512896.62999999989</v>
      </c>
      <c r="C25" s="20">
        <f>C26+C36</f>
        <v>12403268.799999997</v>
      </c>
      <c r="E25" s="13"/>
    </row>
    <row r="26" spans="1:5" x14ac:dyDescent="0.2">
      <c r="A26" s="14" t="s">
        <v>24</v>
      </c>
      <c r="B26" s="20">
        <f>SUM(B27:B34)</f>
        <v>41404.5</v>
      </c>
      <c r="C26" s="20">
        <f>SUM(C27:C34)</f>
        <v>12403268.799999997</v>
      </c>
    </row>
    <row r="27" spans="1:5" x14ac:dyDescent="0.2">
      <c r="A27" s="15" t="s">
        <v>25</v>
      </c>
      <c r="B27" s="18">
        <v>0</v>
      </c>
      <c r="C27" s="18">
        <v>12403268.799999997</v>
      </c>
    </row>
    <row r="28" spans="1:5" x14ac:dyDescent="0.2">
      <c r="A28" s="15" t="s">
        <v>26</v>
      </c>
      <c r="B28" s="18">
        <v>0</v>
      </c>
      <c r="C28" s="18">
        <v>0</v>
      </c>
    </row>
    <row r="29" spans="1:5" x14ac:dyDescent="0.2">
      <c r="A29" s="15" t="s">
        <v>27</v>
      </c>
      <c r="B29" s="18">
        <v>0</v>
      </c>
      <c r="C29" s="18">
        <v>0</v>
      </c>
    </row>
    <row r="30" spans="1:5" x14ac:dyDescent="0.2">
      <c r="A30" s="15" t="s">
        <v>28</v>
      </c>
      <c r="B30" s="18">
        <v>0</v>
      </c>
      <c r="C30" s="18">
        <v>0</v>
      </c>
    </row>
    <row r="31" spans="1:5" x14ac:dyDescent="0.2">
      <c r="A31" s="15" t="s">
        <v>29</v>
      </c>
      <c r="B31" s="18">
        <v>41404.5</v>
      </c>
      <c r="C31" s="18">
        <v>0</v>
      </c>
    </row>
    <row r="32" spans="1:5" ht="25.5" x14ac:dyDescent="0.2">
      <c r="A32" s="15" t="s">
        <v>30</v>
      </c>
      <c r="B32" s="18">
        <v>0</v>
      </c>
      <c r="C32" s="18">
        <v>0</v>
      </c>
    </row>
    <row r="33" spans="1:5" x14ac:dyDescent="0.2">
      <c r="A33" s="15" t="s">
        <v>31</v>
      </c>
      <c r="B33" s="18">
        <v>0</v>
      </c>
      <c r="C33" s="18">
        <v>0</v>
      </c>
    </row>
    <row r="34" spans="1:5" x14ac:dyDescent="0.2">
      <c r="A34" s="15" t="s">
        <v>32</v>
      </c>
      <c r="B34" s="18">
        <v>0</v>
      </c>
      <c r="C34" s="18">
        <v>0</v>
      </c>
    </row>
    <row r="35" spans="1:5" x14ac:dyDescent="0.2">
      <c r="A35" s="17"/>
      <c r="B35" s="18"/>
      <c r="C35" s="18"/>
    </row>
    <row r="36" spans="1:5" x14ac:dyDescent="0.2">
      <c r="A36" s="14" t="s">
        <v>33</v>
      </c>
      <c r="B36" s="20">
        <f>SUM(B37:B42)</f>
        <v>471492.12999999989</v>
      </c>
      <c r="C36" s="20">
        <f>SUM(C37:C42)</f>
        <v>0</v>
      </c>
    </row>
    <row r="37" spans="1:5" x14ac:dyDescent="0.2">
      <c r="A37" s="15" t="s">
        <v>34</v>
      </c>
      <c r="B37" s="18">
        <v>0</v>
      </c>
      <c r="C37" s="18">
        <v>0</v>
      </c>
    </row>
    <row r="38" spans="1:5" x14ac:dyDescent="0.2">
      <c r="A38" s="15" t="s">
        <v>35</v>
      </c>
      <c r="B38" s="18">
        <v>0</v>
      </c>
      <c r="C38" s="18">
        <v>0</v>
      </c>
    </row>
    <row r="39" spans="1:5" x14ac:dyDescent="0.2">
      <c r="A39" s="15" t="s">
        <v>36</v>
      </c>
      <c r="B39" s="18">
        <v>0</v>
      </c>
      <c r="C39" s="18">
        <v>0</v>
      </c>
    </row>
    <row r="40" spans="1:5" x14ac:dyDescent="0.2">
      <c r="A40" s="15" t="s">
        <v>37</v>
      </c>
      <c r="B40" s="18">
        <v>0</v>
      </c>
      <c r="C40" s="18">
        <v>0</v>
      </c>
    </row>
    <row r="41" spans="1:5" ht="25.5" x14ac:dyDescent="0.2">
      <c r="A41" s="15" t="s">
        <v>38</v>
      </c>
      <c r="B41" s="18">
        <v>0</v>
      </c>
      <c r="C41" s="18">
        <v>0</v>
      </c>
    </row>
    <row r="42" spans="1:5" x14ac:dyDescent="0.2">
      <c r="A42" s="15" t="s">
        <v>39</v>
      </c>
      <c r="B42" s="18">
        <v>471492.12999999989</v>
      </c>
      <c r="C42" s="18">
        <v>0</v>
      </c>
    </row>
    <row r="43" spans="1:5" x14ac:dyDescent="0.2">
      <c r="A43" s="17"/>
      <c r="B43" s="18"/>
      <c r="C43" s="18"/>
    </row>
    <row r="44" spans="1:5" x14ac:dyDescent="0.2">
      <c r="A44" s="11" t="s">
        <v>40</v>
      </c>
      <c r="B44" s="20">
        <f>B46+B51+B58</f>
        <v>84223930.219999909</v>
      </c>
      <c r="C44" s="20">
        <f>C46+C51+C58</f>
        <v>4776577.9499999881</v>
      </c>
      <c r="D44" s="13"/>
      <c r="E44" s="13"/>
    </row>
    <row r="45" spans="1:5" x14ac:dyDescent="0.2">
      <c r="A45" s="11"/>
      <c r="B45" s="18"/>
      <c r="C45" s="18"/>
    </row>
    <row r="46" spans="1:5" x14ac:dyDescent="0.2">
      <c r="A46" s="14" t="s">
        <v>41</v>
      </c>
      <c r="B46" s="20">
        <f>SUM(B47:B49)</f>
        <v>0</v>
      </c>
      <c r="C46" s="20">
        <f>SUM(C47:C49)</f>
        <v>3</v>
      </c>
    </row>
    <row r="47" spans="1:5" x14ac:dyDescent="0.2">
      <c r="A47" s="15" t="s">
        <v>42</v>
      </c>
      <c r="B47" s="18">
        <v>0</v>
      </c>
      <c r="C47" s="18">
        <v>0</v>
      </c>
    </row>
    <row r="48" spans="1:5" x14ac:dyDescent="0.2">
      <c r="A48" s="15" t="s">
        <v>43</v>
      </c>
      <c r="B48" s="18">
        <v>0</v>
      </c>
      <c r="C48" s="18">
        <v>0</v>
      </c>
    </row>
    <row r="49" spans="1:4" x14ac:dyDescent="0.2">
      <c r="A49" s="15" t="s">
        <v>44</v>
      </c>
      <c r="B49" s="18">
        <v>0</v>
      </c>
      <c r="C49" s="18">
        <v>3</v>
      </c>
    </row>
    <row r="50" spans="1:4" x14ac:dyDescent="0.2">
      <c r="A50" s="17"/>
      <c r="B50" s="18"/>
      <c r="C50" s="18"/>
    </row>
    <row r="51" spans="1:4" x14ac:dyDescent="0.2">
      <c r="A51" s="14" t="s">
        <v>45</v>
      </c>
      <c r="B51" s="20">
        <f>SUM(B52:B56)</f>
        <v>84223930.219999909</v>
      </c>
      <c r="C51" s="20">
        <f>SUM(C52:C56)</f>
        <v>4776574.9499999881</v>
      </c>
      <c r="D51" s="13"/>
    </row>
    <row r="52" spans="1:4" x14ac:dyDescent="0.2">
      <c r="A52" s="15" t="s">
        <v>54</v>
      </c>
      <c r="B52" s="18">
        <v>0</v>
      </c>
      <c r="C52" s="18">
        <v>4776574.9499999881</v>
      </c>
    </row>
    <row r="53" spans="1:4" x14ac:dyDescent="0.2">
      <c r="A53" s="15" t="s">
        <v>46</v>
      </c>
      <c r="B53" s="18">
        <v>84223930.219999909</v>
      </c>
      <c r="C53" s="18">
        <v>0</v>
      </c>
    </row>
    <row r="54" spans="1:4" x14ac:dyDescent="0.2">
      <c r="A54" s="15" t="s">
        <v>47</v>
      </c>
      <c r="B54" s="18">
        <v>0</v>
      </c>
      <c r="C54" s="18">
        <v>0</v>
      </c>
      <c r="D54" s="13"/>
    </row>
    <row r="55" spans="1:4" x14ac:dyDescent="0.2">
      <c r="A55" s="15" t="s">
        <v>48</v>
      </c>
      <c r="B55" s="18">
        <v>0</v>
      </c>
      <c r="C55" s="18">
        <v>0</v>
      </c>
    </row>
    <row r="56" spans="1:4" x14ac:dyDescent="0.2">
      <c r="A56" s="15" t="s">
        <v>49</v>
      </c>
      <c r="B56" s="18">
        <v>0</v>
      </c>
      <c r="C56" s="18">
        <v>0</v>
      </c>
    </row>
    <row r="57" spans="1:4" x14ac:dyDescent="0.2">
      <c r="A57" s="17"/>
      <c r="B57" s="18"/>
      <c r="C57" s="18"/>
    </row>
    <row r="58" spans="1:4" ht="25.5" x14ac:dyDescent="0.2">
      <c r="A58" s="14" t="s">
        <v>50</v>
      </c>
      <c r="B58" s="20">
        <v>0</v>
      </c>
      <c r="C58" s="20">
        <v>0</v>
      </c>
    </row>
    <row r="59" spans="1:4" x14ac:dyDescent="0.2">
      <c r="A59" s="15" t="s">
        <v>51</v>
      </c>
      <c r="B59" s="18">
        <v>0</v>
      </c>
      <c r="C59" s="18">
        <v>0</v>
      </c>
    </row>
    <row r="60" spans="1:4" x14ac:dyDescent="0.2">
      <c r="A60" s="15" t="s">
        <v>52</v>
      </c>
      <c r="B60" s="18">
        <v>0</v>
      </c>
      <c r="C60" s="18">
        <v>0</v>
      </c>
    </row>
    <row r="61" spans="1:4" x14ac:dyDescent="0.2">
      <c r="A61" s="21"/>
      <c r="B61" s="18"/>
      <c r="C61" s="18"/>
    </row>
    <row r="62" spans="1:4" x14ac:dyDescent="0.2">
      <c r="A62" s="22"/>
      <c r="B62" s="22"/>
      <c r="C62" s="23"/>
    </row>
    <row r="63" spans="1:4" ht="31.9" customHeight="1" x14ac:dyDescent="0.2">
      <c r="A63" s="24" t="s">
        <v>53</v>
      </c>
      <c r="B63" s="25"/>
      <c r="C63" s="25"/>
    </row>
  </sheetData>
  <mergeCells count="3">
    <mergeCell ref="A1:C1"/>
    <mergeCell ref="A2:C2"/>
    <mergeCell ref="A63:C63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</cp:lastModifiedBy>
  <dcterms:created xsi:type="dcterms:W3CDTF">2023-02-27T21:26:35Z</dcterms:created>
  <dcterms:modified xsi:type="dcterms:W3CDTF">2026-02-26T17:47:28Z</dcterms:modified>
</cp:coreProperties>
</file>