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5\DATO ABIERTO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<sst xmlns="http://schemas.openxmlformats.org/spreadsheetml/2006/main" count="55" uniqueCount="55">
  <si>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</si>
  <si>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</si>
  <si>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</si>
  <si>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</si>
  <si>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</si>
  <si>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</si>
  <si>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</si>
  <si>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</si>
  <si>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</si>
  <si>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</si>
  <si>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</si>
  <si>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</si>
  <si>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</si>
  <si>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</si>
  <si>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</si>
  <si>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</si>
  <si>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</si>
  <si>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</si>
  <si>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</si>
  <si>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</si>
  <si>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</si>
  <si>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</si>
  <si>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</si>
  <si>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</si>
  <si>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</si>
  <si>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</si>
  <si>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</si>
  <si>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</si>
  <si>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</si>
  <si>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</si>
  <si>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</si>
  <si>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</si>
  <si>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</si>
  <si>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</si>
  <si>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</si>
  <si>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</si>
  <si>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</si>
  <si>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</si>
  <si>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</si>
  <si>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</si>
  <si>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</si>
  <si>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</si>
  <si>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</si>
  <si>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</si>
  <si>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</si>
  <si>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</si>
  <si>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</si>
  <si>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</si>
  <si>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</si>
  <si>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</si>
  <si>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</si>
  <si>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</si>
  <si>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</si>
  <si>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</si>
  <si>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Guanajuato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</si>
</sst>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view="pageBreakPreview" zoomScale="80" zoomScaleNormal="100" zoomScaleSheetLayoutView="80" workbookViewId="0">
      <selection activeCell="B68" sqref="B6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17611824.640000001</v>
      </c>
      <c r="C3" s="15">
        <f>C4+C13</f>
        <v>88149306.98999998</v>
      </c>
    </row>
    <row r="4" spans="1:3" ht="11.25" customHeight="1" x14ac:dyDescent="0.2">
      <c r="A4" s="9" t="s">
        <v>7</v>
      </c>
      <c r="B4" s="15">
        <f>SUM(B5:B11)</f>
        <v>17611824.640000001</v>
      </c>
      <c r="C4" s="15">
        <f>SUM(C5:C11)</f>
        <v>85078381.889999986</v>
      </c>
    </row>
    <row r="5" spans="1:3" ht="11.25" customHeight="1" x14ac:dyDescent="0.2">
      <c r="A5" s="10" t="s">
        <v>14</v>
      </c>
      <c r="B5" s="11">
        <v>0</v>
      </c>
      <c r="C5" s="11">
        <v>47061154.409999996</v>
      </c>
    </row>
    <row r="6" spans="1:3" ht="11.25" customHeight="1" x14ac:dyDescent="0.2">
      <c r="A6" s="10" t="s">
        <v>15</v>
      </c>
      <c r="B6" s="11">
        <v>0</v>
      </c>
      <c r="C6" s="11">
        <v>38017227.479999997</v>
      </c>
    </row>
    <row r="7" spans="1:3" ht="11.25" customHeight="1" x14ac:dyDescent="0.2">
      <c r="A7" s="10" t="s">
        <v>16</v>
      </c>
      <c r="B7" s="11">
        <v>17611824.640000001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3070925.1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3070925.1</v>
      </c>
    </row>
    <row r="17" spans="1:3" ht="11.25" customHeight="1" x14ac:dyDescent="0.2">
      <c r="A17" s="10" t="s">
        <v>22</v>
      </c>
      <c r="B17" s="11">
        <v>0</v>
      </c>
      <c r="C17" s="11">
        <v>0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5">
        <f>B25+B35</f>
        <v>223014.09</v>
      </c>
      <c r="C24" s="15">
        <f>C25+C35</f>
        <v>68453573.049999997</v>
      </c>
    </row>
    <row r="25" spans="1:3" ht="11.25" customHeight="1" x14ac:dyDescent="0.2">
      <c r="A25" s="9" t="s">
        <v>9</v>
      </c>
      <c r="B25" s="15">
        <f>SUM(B26:B33)</f>
        <v>223014.09</v>
      </c>
      <c r="C25" s="15">
        <f>SUM(C26:C33)</f>
        <v>68453573.049999997</v>
      </c>
    </row>
    <row r="26" spans="1:3" ht="11.25" customHeight="1" x14ac:dyDescent="0.2">
      <c r="A26" s="10" t="s">
        <v>28</v>
      </c>
      <c r="B26" s="11">
        <v>0</v>
      </c>
      <c r="C26" s="11">
        <v>68453573.049999997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223014.09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5">
        <f>B45+B50+B57</f>
        <v>294443550.89999998</v>
      </c>
      <c r="C43" s="15">
        <f>C45+C50+C57</f>
        <v>155675509.59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5">
        <f>SUM(B51:B55)</f>
        <v>294443550.89999998</v>
      </c>
      <c r="C50" s="15">
        <f>SUM(C51:C55)</f>
        <v>155675509.59</v>
      </c>
    </row>
    <row r="51" spans="1:3" ht="11.25" customHeight="1" x14ac:dyDescent="0.2">
      <c r="A51" s="10" t="s">
        <v>43</v>
      </c>
      <c r="B51" s="11">
        <v>294443550.89999998</v>
      </c>
      <c r="C51" s="11">
        <v>0</v>
      </c>
    </row>
    <row r="52" spans="1:3" ht="11.25" customHeight="1" x14ac:dyDescent="0.2">
      <c r="A52" s="10" t="s">
        <v>44</v>
      </c>
      <c r="B52" s="11">
        <v>0</v>
      </c>
      <c r="C52" s="11">
        <v>155675509.59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7" spans="1:3" s="16" customFormat="1" x14ac:dyDescent="0.2">
      <c r="A67" s="2"/>
      <c r="B67" s="2"/>
      <c r="C67" s="2"/>
    </row>
    <row r="68" spans="1:3" s="16" customFormat="1" x14ac:dyDescent="0.2">
      <c r="A68" s="2"/>
      <c r="B68" s="2"/>
      <c r="C68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2017-12-15T19:17:38Z</cp:lastPrinted>
  <dcterms:created xsi:type="dcterms:W3CDTF">2012-12-11T20:26:08Z</dcterms:created>
  <dcterms:modified xsi:type="dcterms:W3CDTF">2025-04-22T22:05:05Z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