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\TRABAJO 2DO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<sst xmlns="http://schemas.openxmlformats.org/spreadsheetml/2006/main" count="55" uniqueCount="55">
  <si>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</si>
  <si>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</si>
  <si>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</si>
  <si>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</si>
  <si>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</si>
  <si>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</si>
  <si>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</si>
  <si>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</si>
  <si>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</si>
  <si>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</si>
  <si>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</si>
  <si>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</si>
  <si>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</si>
  <si>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</si>
  <si>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</si>
  <si>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</si>
  <si>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</si>
  <si>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</si>
  <si>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</si>
  <si>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</si>
  <si>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</si>
  <si>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</si>
  <si>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</si>
  <si>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</si>
  <si>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</si>
  <si>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</si>
  <si>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</si>
  <si>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</si>
  <si>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</si>
  <si>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</si>
  <si>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</si>
  <si>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</si>
  <si>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</si>
  <si>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</si>
  <si>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</si>
  <si>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</si>
  <si>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</si>
  <si>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</si>
  <si>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</si>
  <si>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</si>
  <si>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</si>
  <si>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</si>
  <si>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</si>
  <si>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</si>
  <si>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</si>
  <si>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</si>
  <si>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</si>
  <si>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</si>
  <si>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</si>
  <si>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</si>
  <si>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</si>
  <si>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</si>
  <si>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</si>
  <si>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</si>
  <si>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Guanajuato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</si>
</sst>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1" zoomScaleNormal="100" zoomScaleSheetLayoutView="80" workbookViewId="0">
      <selection activeCell="D31" sqref="D3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18083206.93</v>
      </c>
      <c r="C3" s="15">
        <f>C4+C13</f>
        <v>115469930.78999999</v>
      </c>
    </row>
    <row r="4" spans="1:3" ht="11.25" customHeight="1" x14ac:dyDescent="0.2">
      <c r="A4" s="9" t="s">
        <v>7</v>
      </c>
      <c r="B4" s="15">
        <f>SUM(B5:B11)</f>
        <v>18083206.93</v>
      </c>
      <c r="C4" s="15">
        <f>SUM(C5:C11)</f>
        <v>109225402.97</v>
      </c>
    </row>
    <row r="5" spans="1:3" ht="11.25" customHeight="1" x14ac:dyDescent="0.2">
      <c r="A5" s="10" t="s">
        <v>14</v>
      </c>
      <c r="B5" s="11">
        <v>0</v>
      </c>
      <c r="C5" s="11">
        <v>58852212.979999997</v>
      </c>
    </row>
    <row r="6" spans="1:3" ht="11.25" customHeight="1" x14ac:dyDescent="0.2">
      <c r="A6" s="10" t="s">
        <v>15</v>
      </c>
      <c r="B6" s="11">
        <v>0</v>
      </c>
      <c r="C6" s="11">
        <v>50373189.990000002</v>
      </c>
    </row>
    <row r="7" spans="1:3" ht="11.25" customHeight="1" x14ac:dyDescent="0.2">
      <c r="A7" s="10" t="s">
        <v>16</v>
      </c>
      <c r="B7" s="11">
        <v>18083206.93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6244527.8200000003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6120671.9400000004</v>
      </c>
    </row>
    <row r="17" spans="1:3" ht="11.25" customHeight="1" x14ac:dyDescent="0.2">
      <c r="A17" s="10" t="s">
        <v>22</v>
      </c>
      <c r="B17" s="11">
        <v>0</v>
      </c>
      <c r="C17" s="11">
        <v>123855.88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5">
        <f>B25+B35</f>
        <v>285939.20000000001</v>
      </c>
      <c r="C24" s="15">
        <f>C25+C35</f>
        <v>64279873.299999997</v>
      </c>
    </row>
    <row r="25" spans="1:3" ht="11.25" customHeight="1" x14ac:dyDescent="0.2">
      <c r="A25" s="9" t="s">
        <v>9</v>
      </c>
      <c r="B25" s="15">
        <f>SUM(B26:B33)</f>
        <v>285939.20000000001</v>
      </c>
      <c r="C25" s="15">
        <f>SUM(C26:C33)</f>
        <v>64279873.299999997</v>
      </c>
    </row>
    <row r="26" spans="1:3" ht="11.25" customHeight="1" x14ac:dyDescent="0.2">
      <c r="A26" s="10" t="s">
        <v>28</v>
      </c>
      <c r="B26" s="11">
        <v>0</v>
      </c>
      <c r="C26" s="11">
        <v>64279873.299999997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285939.20000000001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5">
        <f>B45+B50+B57</f>
        <v>319867708.45999998</v>
      </c>
      <c r="C43" s="15">
        <f>C45+C50+C57</f>
        <v>158487050.5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5">
        <f>SUM(B51:B55)</f>
        <v>319867708.45999998</v>
      </c>
      <c r="C50" s="15">
        <f>SUM(C51:C55)</f>
        <v>158487050.5</v>
      </c>
    </row>
    <row r="51" spans="1:3" ht="11.25" customHeight="1" x14ac:dyDescent="0.2">
      <c r="A51" s="10" t="s">
        <v>43</v>
      </c>
      <c r="B51" s="11">
        <v>319867708.45999998</v>
      </c>
      <c r="C51" s="11">
        <v>0</v>
      </c>
    </row>
    <row r="52" spans="1:3" ht="11.25" customHeight="1" x14ac:dyDescent="0.2">
      <c r="A52" s="10" t="s">
        <v>44</v>
      </c>
      <c r="B52" s="11">
        <v>0</v>
      </c>
      <c r="C52" s="11">
        <v>158487050.5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</cp:lastModifiedBy>
  <cp:lastPrinted>2017-12-15T19:17:38Z</cp:lastPrinted>
  <dcterms:created xsi:type="dcterms:W3CDTF">2012-12-11T20:26:08Z</dcterms:created>
  <dcterms:modified xsi:type="dcterms:W3CDTF">2025-07-16T20:06:44Z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