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<sst xmlns="http://schemas.openxmlformats.org/spreadsheetml/2006/main" count="55" uniqueCount="55">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</sst>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view="pageBreakPreview" zoomScale="80" zoomScaleNormal="100" zoomScaleSheetLayoutView="80" workbookViewId="0">
      <selection activeCell="B51" sqref="B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0</v>
      </c>
      <c r="C3" s="20">
        <f>C4+C13</f>
        <v>467034960.33999997</v>
      </c>
    </row>
    <row r="4" spans="1:3" ht="11.25" customHeight="1" x14ac:dyDescent="0.2">
      <c r="A4" s="9" t="s">
        <v>7</v>
      </c>
      <c r="B4" s="20">
        <f>SUM(B5:B11)</f>
        <v>0</v>
      </c>
      <c r="C4" s="20">
        <f>SUM(C5:C11)</f>
        <v>152362126.19999999</v>
      </c>
    </row>
    <row r="5" spans="1:3" ht="11.25" customHeight="1" x14ac:dyDescent="0.2">
      <c r="A5" s="10" t="s">
        <v>14</v>
      </c>
      <c r="B5" s="11">
        <v>0</v>
      </c>
      <c r="C5" s="11">
        <v>78825963.739999995</v>
      </c>
    </row>
    <row r="6" spans="1:3" ht="11.25" customHeight="1" x14ac:dyDescent="0.2">
      <c r="A6" s="10" t="s">
        <v>15</v>
      </c>
      <c r="B6" s="11">
        <v>0</v>
      </c>
      <c r="C6" s="11">
        <v>57183406.68</v>
      </c>
    </row>
    <row r="7" spans="1:3" ht="11.25" customHeight="1" x14ac:dyDescent="0.2">
      <c r="A7" s="10" t="s">
        <v>16</v>
      </c>
      <c r="B7" s="11">
        <v>0</v>
      </c>
      <c r="C7" s="11">
        <v>16352755.779999999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314672834.13999999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314324840.99000001</v>
      </c>
    </row>
    <row r="17" spans="1:3" ht="11.25" customHeight="1" x14ac:dyDescent="0.2">
      <c r="A17" s="10" t="s">
        <v>22</v>
      </c>
      <c r="B17" s="11">
        <v>0</v>
      </c>
      <c r="C17" s="11">
        <v>347993.15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1135485.04</v>
      </c>
      <c r="C24" s="20">
        <f>C25+C35</f>
        <v>64300366.090000004</v>
      </c>
    </row>
    <row r="25" spans="1:3" ht="11.25" customHeight="1" x14ac:dyDescent="0.2">
      <c r="A25" s="9" t="s">
        <v>9</v>
      </c>
      <c r="B25" s="20">
        <f>SUM(B26:B33)</f>
        <v>1135485.04</v>
      </c>
      <c r="C25" s="20">
        <f>SUM(C26:C33)</f>
        <v>64300366.090000004</v>
      </c>
    </row>
    <row r="26" spans="1:3" ht="11.25" customHeight="1" x14ac:dyDescent="0.2">
      <c r="A26" s="10" t="s">
        <v>28</v>
      </c>
      <c r="B26" s="11">
        <v>0</v>
      </c>
      <c r="C26" s="11">
        <v>64300366.090000004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1135485.04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688724468.67000008</v>
      </c>
      <c r="C43" s="20">
        <f>C45+C50+C57</f>
        <v>158524627.28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688724468.67000008</v>
      </c>
      <c r="C50" s="20">
        <f>SUM(C51:C55)</f>
        <v>158524627.28</v>
      </c>
    </row>
    <row r="51" spans="1:3" ht="11.25" customHeight="1" x14ac:dyDescent="0.2">
      <c r="A51" s="10" t="s">
        <v>43</v>
      </c>
      <c r="B51" s="11">
        <v>392395648.62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158524627.28</v>
      </c>
    </row>
    <row r="53" spans="1:3" ht="11.25" customHeight="1" x14ac:dyDescent="0.2">
      <c r="A53" s="10" t="s">
        <v>5</v>
      </c>
      <c r="B53" s="11">
        <v>296328820.05000001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2017-12-15T19:17:38Z</cp:lastPrinted>
  <dcterms:created xsi:type="dcterms:W3CDTF">2012-12-11T20:26:08Z</dcterms:created>
  <dcterms:modified xsi:type="dcterms:W3CDTF">2025-10-16T23:14:14Z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