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 01\Downloads\"/>
    </mc:Choice>
  </mc:AlternateContent>
  <xr:revisionPtr revIDLastSave="0" documentId="13_ncr:1_{84CB6AC8-D118-4889-91A5-54229774EC79}" xr6:coauthVersionLast="47" xr6:coauthVersionMax="47" xr10:uidLastSave="{00000000-0000-0000-0000-000000000000}"/>
  <bookViews>
    <workbookView xWindow="-120" yWindow="-120" windowWidth="29040" windowHeight="15720" firstSheet="3" activeTab="3" xr2:uid="{00000000-000D-0000-FFFF-FFFF00000000}"/>
  </bookViews>
  <sheets>
    <sheet name="ABRIL,MAYO,JUNIO" sheetId="14" state="hidden" r:id="rId1"/>
    <sheet name="Hoja1" sheetId="15" state="hidden" r:id="rId2"/>
    <sheet name="Hoja2" sheetId="16" state="hidden" r:id="rId3"/>
    <sheet name="AYUDAS 2025 4to TRIM" sheetId="17" r:id="rId4"/>
    <sheet name="Hoja3" sheetId="18" r:id="rId5"/>
  </sheets>
  <definedNames>
    <definedName name="_xlnm._FilterDatabase" localSheetId="0" hidden="1">'ABRIL,MAYO,JUNIO'!#REF!</definedName>
    <definedName name="_xlnm.Print_Titles" localSheetId="0">'ABRIL,MAYO,JUNIO'!$1:$5</definedName>
    <definedName name="_xlnm.Print_Titles" localSheetId="3">'AYUDAS 2025 4to TRIM'!$1:$5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895" i="17" l="1"/>
  <c r="G894" i="17"/>
  <c r="G384" i="17"/>
  <c r="G382" i="17"/>
  <c r="G7" i="17" l="1"/>
  <c r="G6" i="17" l="1"/>
  <c r="N760" i="16" l="1"/>
  <c r="N759" i="16"/>
  <c r="N756" i="16"/>
  <c r="N748" i="16"/>
  <c r="N746" i="16"/>
  <c r="K853" i="16"/>
  <c r="K854" i="16"/>
  <c r="K855" i="16"/>
  <c r="K856" i="16"/>
  <c r="K857" i="16"/>
  <c r="K858" i="16"/>
  <c r="K859" i="16"/>
  <c r="K860" i="16"/>
  <c r="K861" i="16"/>
  <c r="K862" i="16"/>
  <c r="K863" i="16"/>
  <c r="K864" i="16"/>
  <c r="K865" i="16"/>
  <c r="K866" i="16"/>
  <c r="K867" i="16"/>
  <c r="K872" i="16" l="1"/>
  <c r="K871" i="16"/>
  <c r="K870" i="16"/>
  <c r="K869" i="16"/>
  <c r="K868" i="16"/>
  <c r="K455" i="16"/>
  <c r="K305" i="16"/>
  <c r="K155" i="16"/>
  <c r="K873" i="16" s="1"/>
  <c r="K777" i="14"/>
  <c r="K776" i="14"/>
  <c r="H789" i="14"/>
  <c r="K778" i="14"/>
  <c r="K779" i="14"/>
  <c r="K780" i="14"/>
  <c r="K775" i="14"/>
  <c r="K774" i="14"/>
  <c r="K772" i="14"/>
  <c r="K773" i="14"/>
  <c r="K771" i="14"/>
  <c r="K761" i="14"/>
  <c r="K762" i="14"/>
  <c r="K763" i="14"/>
  <c r="K764" i="14"/>
  <c r="K765" i="14"/>
  <c r="K766" i="14"/>
  <c r="K767" i="14"/>
  <c r="K768" i="14"/>
  <c r="K769" i="14"/>
  <c r="K770" i="14"/>
  <c r="N644" i="14"/>
  <c r="K786" i="14" s="1"/>
  <c r="K457" i="14"/>
  <c r="K306" i="14"/>
  <c r="K155" i="14"/>
  <c r="K781" i="14" s="1"/>
  <c r="K785" i="14" s="1"/>
  <c r="M753" i="14" l="1"/>
  <c r="O753" i="14" s="1"/>
  <c r="H873" i="1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Compras</author>
  </authors>
  <commentList>
    <comment ref="H746" authorId="0" shapeId="0" xr:uid="{9A2E0963-E0EE-42B4-9408-A7D329E26AD6}">
      <text>
        <r>
          <rPr>
            <b/>
            <sz val="9"/>
            <color indexed="81"/>
            <rFont val="Tahoma"/>
            <family val="2"/>
          </rPr>
          <t>SI NO HAY BENEFICIARIOS, SE PONE EL NOMBRE DE CHAYITO NO EL DEL PROVEEDOR</t>
        </r>
      </text>
    </comment>
    <comment ref="H761" authorId="0" shapeId="0" xr:uid="{1D4EE258-3012-49B2-AA37-74C255F58187}">
      <text>
        <r>
          <rPr>
            <b/>
            <sz val="9"/>
            <color indexed="81"/>
            <rFont val="Tahoma"/>
            <family val="2"/>
          </rPr>
          <t>REVISAR VALES PARA CAPTURAR BENEFICIARIOS</t>
        </r>
      </text>
    </comment>
    <comment ref="H762" authorId="0" shapeId="0" xr:uid="{D991A91C-17CF-4CA5-A58C-2EABFFBE6C83}">
      <text>
        <r>
          <rPr>
            <b/>
            <sz val="9"/>
            <color indexed="81"/>
            <rFont val="Tahoma"/>
            <family val="2"/>
          </rPr>
          <t>REVISAR VALES PARA CAPTURAR BENEFICIARIOS</t>
        </r>
      </text>
    </comment>
  </commentList>
</comments>
</file>

<file path=xl/sharedStrings.xml><?xml version="1.0" encoding="utf-8"?>
<sst xmlns="http://schemas.openxmlformats.org/spreadsheetml/2006/main" count="19524" uniqueCount="2500">
  <si>
    <t xml:space="preserve">Montos pagados por ayudas y subsidios </t>
  </si>
  <si>
    <t>Concepto</t>
  </si>
  <si>
    <t>Ayuda a</t>
  </si>
  <si>
    <t xml:space="preserve">Subsidio </t>
  </si>
  <si>
    <t>Sector (económico o social)</t>
  </si>
  <si>
    <t xml:space="preserve">Beneficiario </t>
  </si>
  <si>
    <t xml:space="preserve">CURP </t>
  </si>
  <si>
    <t xml:space="preserve">RFC </t>
  </si>
  <si>
    <t xml:space="preserve">Monto Pagado </t>
  </si>
  <si>
    <t>Sistema para el Desarrollo Integral de la Familia del Municipio de Guanajuato</t>
  </si>
  <si>
    <t>X</t>
  </si>
  <si>
    <t>n/a</t>
  </si>
  <si>
    <t>4410 AYUDAS SOCIALES A PERSONAS</t>
  </si>
  <si>
    <t xml:space="preserve">SOCIAL </t>
  </si>
  <si>
    <t>ABRAHAM FELIPE LARA LONA</t>
  </si>
  <si>
    <t>ABRIL FERNANDA NICOLE OLMOS LONA</t>
  </si>
  <si>
    <t>ADAMARIS AYLIN HERNANDEZ VALLEJO</t>
  </si>
  <si>
    <t>ALEXA MICHELLE PALAFOX LANDIN</t>
  </si>
  <si>
    <t>AMERICA DANIELA BLANCAS MURRIETA</t>
  </si>
  <si>
    <t>AMERICA REGINA IBARRA LONA</t>
  </si>
  <si>
    <t>ANA JULIA RAMIREZ MARIN</t>
  </si>
  <si>
    <t>ANDRE ALEJANDRO LUNA VELOZ</t>
  </si>
  <si>
    <t>ANGEL FERNANDO SANCHEZ ZAVALA</t>
  </si>
  <si>
    <t>ANGEL GABRIEL SANCHEZ ESCOBAR</t>
  </si>
  <si>
    <t>ARLETH NAOMY HERNANDEZ ROCHA</t>
  </si>
  <si>
    <t>ARLETTE QUETZALLI RAMIREZ MARTINEZ</t>
  </si>
  <si>
    <t>BOSCO GAEL ZARATE GONZALEZ</t>
  </si>
  <si>
    <t>BRANDON ALEXIS CUEVAS LARA</t>
  </si>
  <si>
    <t>BRIAN ELISEO GAYTAN MONTES</t>
  </si>
  <si>
    <t>BRYAN LEONARDO BOCANEGRA ROSAS</t>
  </si>
  <si>
    <t>CALEB ALEXANDER BARRON LUCIO</t>
  </si>
  <si>
    <t>CAMILA SARAHI LONA ROSAS</t>
  </si>
  <si>
    <t>CAROL VIOLETA RAMIREZ DOMINGUEZ</t>
  </si>
  <si>
    <t>CESAR ANDRES ANGUIANO ROSAS</t>
  </si>
  <si>
    <t>CHRISTIAN ALBERTO SILVA HERNANDEZ</t>
  </si>
  <si>
    <t>CHRISTOPHER EMMANUEL ABRAHAM GONZALEZ</t>
  </si>
  <si>
    <t>CRISTIAN URIEL MENDIOLA PATLAN</t>
  </si>
  <si>
    <t>CRISTO ROBERTO MURILLO GONZALEZ</t>
  </si>
  <si>
    <t>CRISTOBAL ALEXANDER OLMOS PATLAN</t>
  </si>
  <si>
    <t>DANTE GABRIEL FIGUEROA MERCADO</t>
  </si>
  <si>
    <t>DAPHNE YARETZI DIAZ RANGEL</t>
  </si>
  <si>
    <t>DAYAMI AMAITE SAUCEDO BUENROSTRO</t>
  </si>
  <si>
    <t>DIEGO ALEXANDER ABRAHAM GONZALEZ</t>
  </si>
  <si>
    <t>DYLAN JOSSAFAT IBARRA ZARATE</t>
  </si>
  <si>
    <t>ELIZABETH NAOMI GARCIA POSADA</t>
  </si>
  <si>
    <t>ERICK JESUA TORRES PEREZ</t>
  </si>
  <si>
    <t>FATIMA ALEIRAM SANCHEZ ZAVALA</t>
  </si>
  <si>
    <t>FELIX JOSE RANGEL LONA</t>
  </si>
  <si>
    <t>GUADALUPE MARIA MACIAS RIVERA</t>
  </si>
  <si>
    <t>HUMBERTO ESAU PALAFOX IBARRA</t>
  </si>
  <si>
    <t>IKER SANTIAGO LONA ORTEGA</t>
  </si>
  <si>
    <t>ILDEFONSO TRUJILLO MURRIETA</t>
  </si>
  <si>
    <t>IZAN ALEJANDRO RAMIREZ MOLINA</t>
  </si>
  <si>
    <t>JACOB LONA ORTEGA</t>
  </si>
  <si>
    <t>JARED ALESSANDRO QUINTERO BECERRA</t>
  </si>
  <si>
    <t>JARELLI MICHELLE GONZALEZ BARRERA</t>
  </si>
  <si>
    <t>JESUS GUADALUPE GARCIA GARCIA</t>
  </si>
  <si>
    <t>JESUS URIEL FRANCO MARTINEZ</t>
  </si>
  <si>
    <t>JESUS YAMEL CADENA JARAMILLO</t>
  </si>
  <si>
    <t>JOSE ANDRES JUAREZ OLMOS</t>
  </si>
  <si>
    <t>JOSE EDUARDO GARCIA SILVA</t>
  </si>
  <si>
    <t>JOSE ISRAEL MARTINEZ RODRIGUEZ</t>
  </si>
  <si>
    <t>JOSE LUIS HERNANDEZ LOPEZ</t>
  </si>
  <si>
    <t>JOSE PABLO OROCIO LOPEZ</t>
  </si>
  <si>
    <t>JOSHUA ALEJANDRO PEÑA MOSQUEDA</t>
  </si>
  <si>
    <t>JOSUE BERNARDO ARRIAGA CABRERA</t>
  </si>
  <si>
    <t>JUAN DIEGO MUÑOZ RIVERA</t>
  </si>
  <si>
    <t>JUAN JESUS YEBRA RAMIREZ</t>
  </si>
  <si>
    <t>JUAN MARTIN ROBLES JIMENEZ</t>
  </si>
  <si>
    <t>JUAN MARTIN JUAREZ SANCHEZ</t>
  </si>
  <si>
    <t>JUANA GUADALUPE PATLAN HERNANDEZ</t>
  </si>
  <si>
    <t>KARLA GUADALUPE HERNANDEZ GUERRERO</t>
  </si>
  <si>
    <t>KARLA PAOLA RODRIGUEZ ARGOTE</t>
  </si>
  <si>
    <t>KAROL NAHOMI ALVAREZ SEGOVIA</t>
  </si>
  <si>
    <t>KELLY MARIEL DIAZ SANCHEZ</t>
  </si>
  <si>
    <t>KENIA CITLALY RODRIGUEZ LONA</t>
  </si>
  <si>
    <t>KEVIN ADRIEL RODRIGUEZ GARCIA</t>
  </si>
  <si>
    <t>KEVIN ALEXANDER FLORES HERRERA</t>
  </si>
  <si>
    <t>KEVIN EDUARDO LOPEZ LANDIN</t>
  </si>
  <si>
    <t>KEVIN ISAIAS MUÑOZ SEGOVIA</t>
  </si>
  <si>
    <t>LAURA XIMENA ORTEGA GUERRERO</t>
  </si>
  <si>
    <t>LEAH RENATA VIVANCO GONZALEZ</t>
  </si>
  <si>
    <t>LEONARDO EMANUEL GASCON SANTANA</t>
  </si>
  <si>
    <t>LILIANA ESTEFANIA ZARATE FLORES</t>
  </si>
  <si>
    <t>LUCIA YASMIN MENDOZA MONTAÑEZ</t>
  </si>
  <si>
    <t>LUIS ENRIQUE MARQUEZ SEGOVIA</t>
  </si>
  <si>
    <t>LUIS MANUEL GARCIA RENDON</t>
  </si>
  <si>
    <t>LUIS MARIO ROCHA LEDESMA</t>
  </si>
  <si>
    <t>LUNA VIOLETA MOSQUEDA LOPEZ</t>
  </si>
  <si>
    <t>MARCELINO CAMARILLO HERNANDEZ</t>
  </si>
  <si>
    <t>MARIA CARMEN SANCHEZ ROSAS</t>
  </si>
  <si>
    <t>MATEO LONA RIVERA</t>
  </si>
  <si>
    <t>MATHIAS HAZIEL RAMOS REA</t>
  </si>
  <si>
    <t>MIA AZUL FLORES MARTINEZ</t>
  </si>
  <si>
    <t>MIGUEL ALEJANDRO ORTEGA SANTANA</t>
  </si>
  <si>
    <t>MIRIAM OSIRIS ALVAREZ VILLALOBOS</t>
  </si>
  <si>
    <t>NAOMI DANAE RAMOS RAMIREZ</t>
  </si>
  <si>
    <t>NATALIA GERALDINE MARTINEZ GARCIA</t>
  </si>
  <si>
    <t>PASCUAL ISAI MURRIETA SANTOYO</t>
  </si>
  <si>
    <t>PEDRO SANTIAGO LOPEZ GAMEZ</t>
  </si>
  <si>
    <t>RAMSES ALEJANDRO ESPINOZA BUENROSTRO</t>
  </si>
  <si>
    <t>REBECA DOLORES QUINTERO PICHARDO</t>
  </si>
  <si>
    <t>RENATA MARQUEZ LOBATO</t>
  </si>
  <si>
    <t>RENZO YAHVED PEREDO GARCIA</t>
  </si>
  <si>
    <t>ROMINA MAYTE ALVAREZ HERNANDEZ</t>
  </si>
  <si>
    <t>ROSA VIANNEY SALAZAR RANGEL</t>
  </si>
  <si>
    <t>SOFIA ESMERALDA ROSALES LANDIN</t>
  </si>
  <si>
    <t>VALENTINA HUERTA GUTIERREZ</t>
  </si>
  <si>
    <t>VALENTINA RAMIREZ CAUDILLO</t>
  </si>
  <si>
    <t>VANESA GUADALUPE MACIAS RAMIREZ</t>
  </si>
  <si>
    <t>YAHIR ALEXANDER MARTINEZ ZAMORA</t>
  </si>
  <si>
    <t>YAREL ABRAHAM RAMIREZ ALVAREZ</t>
  </si>
  <si>
    <t>YARELI FERNANDA LONA DUEÑAS</t>
  </si>
  <si>
    <t>YARETZI QUETZALLI ROJAS LUNA</t>
  </si>
  <si>
    <t>LALA140508HGTRNBA0</t>
  </si>
  <si>
    <t>LALA140508</t>
  </si>
  <si>
    <t>OOLA110607MGTLNBA5</t>
  </si>
  <si>
    <t>OOLA110607</t>
  </si>
  <si>
    <t>HEVA140318MGTRLDA2</t>
  </si>
  <si>
    <t>HEVA140318</t>
  </si>
  <si>
    <t>PALA170104MGTLNLA6</t>
  </si>
  <si>
    <t>PALA170104</t>
  </si>
  <si>
    <t>BAMA090618MGTLRMA4</t>
  </si>
  <si>
    <t>BAMA090618</t>
  </si>
  <si>
    <t>IALA091111MGTBNMA0</t>
  </si>
  <si>
    <t>IALA091111</t>
  </si>
  <si>
    <t>RAMA160529MGTMRNA7</t>
  </si>
  <si>
    <t>RAMA160529</t>
  </si>
  <si>
    <t>LUVA130807HGTNLNA3</t>
  </si>
  <si>
    <t>LUVA130807</t>
  </si>
  <si>
    <t>SAZA160905HGTNVNA6</t>
  </si>
  <si>
    <t>SAZA160905</t>
  </si>
  <si>
    <t>SAEA131008HGTNSNA9</t>
  </si>
  <si>
    <t>SAEA131008</t>
  </si>
  <si>
    <t>HERA160224MGTRCRA8</t>
  </si>
  <si>
    <t>HERA160224</t>
  </si>
  <si>
    <t>RAMA130329MGTMRRA3</t>
  </si>
  <si>
    <t>RAMA130329</t>
  </si>
  <si>
    <t>ZAGB141118HGTRNSA3</t>
  </si>
  <si>
    <t>ZAGB141118</t>
  </si>
  <si>
    <t>CULB120515HGTVRRA2</t>
  </si>
  <si>
    <t>CULB120515</t>
  </si>
  <si>
    <t>GAMB141227HGTYNRA3</t>
  </si>
  <si>
    <t>GAMB141227</t>
  </si>
  <si>
    <t>BORM130524HGTCSRA2</t>
  </si>
  <si>
    <t>BORM130524</t>
  </si>
  <si>
    <t>BALC131008HGTRCLA0</t>
  </si>
  <si>
    <t>BALC131008</t>
  </si>
  <si>
    <t>LORC120320MGTNSMA1</t>
  </si>
  <si>
    <t>LORC120320</t>
  </si>
  <si>
    <t>RADC140824MGTMMRA8</t>
  </si>
  <si>
    <t>RADC140824</t>
  </si>
  <si>
    <t>AURC150204HGTNSSA2</t>
  </si>
  <si>
    <t>AURC150204</t>
  </si>
  <si>
    <t>SIHC080717HGTLRHA0</t>
  </si>
  <si>
    <t>SIHC080717</t>
  </si>
  <si>
    <t>AAGC101124HGTBNHA5</t>
  </si>
  <si>
    <t>AAGC101124</t>
  </si>
  <si>
    <t>MEPC090409HGTNTRA1</t>
  </si>
  <si>
    <t>MEPC090409</t>
  </si>
  <si>
    <t>MUGC110930HGTRNRA1</t>
  </si>
  <si>
    <t>MUGC110930</t>
  </si>
  <si>
    <t>OOPC151124HGTLTRA4</t>
  </si>
  <si>
    <t>OOPC151124</t>
  </si>
  <si>
    <t>FIMD090413HGTGRNA0</t>
  </si>
  <si>
    <t>FIMD090413</t>
  </si>
  <si>
    <t>DIRD150719MGTZNPA2</t>
  </si>
  <si>
    <t>DIRD150719</t>
  </si>
  <si>
    <t>SABD130401MGTCNYA6</t>
  </si>
  <si>
    <t>SABD130401</t>
  </si>
  <si>
    <t>AAGD101124HGTBNGA3</t>
  </si>
  <si>
    <t>AAGD101124</t>
  </si>
  <si>
    <t>IAZD111216HGTBRYA0</t>
  </si>
  <si>
    <t>IAZD111216</t>
  </si>
  <si>
    <t>GAPE150630MGTRSLA4</t>
  </si>
  <si>
    <t>GAPE150630</t>
  </si>
  <si>
    <t>TOPE150901HGTRRRA8</t>
  </si>
  <si>
    <t>TOPE150901</t>
  </si>
  <si>
    <t>SAZF130807MGTNVTA2</t>
  </si>
  <si>
    <t>SAZF130807</t>
  </si>
  <si>
    <t>RALF160528HGTNNLA8</t>
  </si>
  <si>
    <t>RALF160528</t>
  </si>
  <si>
    <t>MARG110108MGTCVDA1</t>
  </si>
  <si>
    <t>MARG110108</t>
  </si>
  <si>
    <t>PAIH151105HGTLBMA9</t>
  </si>
  <si>
    <t>PAIH151105</t>
  </si>
  <si>
    <t>LOOI160821HGTNRKA3</t>
  </si>
  <si>
    <t>LOOI160821</t>
  </si>
  <si>
    <t>TUMI160813HGTRRLA1</t>
  </si>
  <si>
    <t>TUMI160813</t>
  </si>
  <si>
    <t>RAMI161105HGTMLZA4</t>
  </si>
  <si>
    <t>RAMI161105</t>
  </si>
  <si>
    <t>LOOJ091209HGTNRCA9</t>
  </si>
  <si>
    <t>LOOJ091209</t>
  </si>
  <si>
    <t>QUBJ141204HGTNCRA5</t>
  </si>
  <si>
    <t>QUBJ141204</t>
  </si>
  <si>
    <t>GOBJ120213MGTNRRA8</t>
  </si>
  <si>
    <t>GOBJ120213</t>
  </si>
  <si>
    <t>GAGJ121109HGTRRSA0</t>
  </si>
  <si>
    <t>GAGJ121109</t>
  </si>
  <si>
    <t>FAMJ141030HGTRRSA8</t>
  </si>
  <si>
    <t>FAMJ141030</t>
  </si>
  <si>
    <t>CAJJ150101HGTDRSA4</t>
  </si>
  <si>
    <t>CAJJ150101</t>
  </si>
  <si>
    <t>JUOA111130HGTRLNA0</t>
  </si>
  <si>
    <t>JUOA111130</t>
  </si>
  <si>
    <t>GASE100923HGTRLDA7</t>
  </si>
  <si>
    <t>GASE100923</t>
  </si>
  <si>
    <t>MARI090628HGTRDSA4</t>
  </si>
  <si>
    <t>MARI090628</t>
  </si>
  <si>
    <t>MARI090628HGTRPSA9</t>
  </si>
  <si>
    <t>OOLP131015HGTRPBA4</t>
  </si>
  <si>
    <t>OOLP131015</t>
  </si>
  <si>
    <t>PEMJ120816HGTXSSA4</t>
  </si>
  <si>
    <t>PEMJ120816</t>
  </si>
  <si>
    <t>AICJ131008HGTRBSA1</t>
  </si>
  <si>
    <t>AICJ131008</t>
  </si>
  <si>
    <t>MURJ170331HGTXVNA2</t>
  </si>
  <si>
    <t>MURJ170331</t>
  </si>
  <si>
    <t>YERJ130208HGTBMNA2</t>
  </si>
  <si>
    <t>YERJ130208</t>
  </si>
  <si>
    <t>ROJJ090426HGTBMNA7</t>
  </si>
  <si>
    <t>ROJJ090426</t>
  </si>
  <si>
    <t>JUSJ120713HGTRNNA9</t>
  </si>
  <si>
    <t>JUSJ120713</t>
  </si>
  <si>
    <t>PAHJ150127MGTTRNA3</t>
  </si>
  <si>
    <t>PAHJ150127</t>
  </si>
  <si>
    <t>HEGK130303MGTRRRA3</t>
  </si>
  <si>
    <t>HEGK130303</t>
  </si>
  <si>
    <t>ROAK130910MGTDRRA0</t>
  </si>
  <si>
    <t>ROAK130910</t>
  </si>
  <si>
    <t>AASK120405MGTLGRA6</t>
  </si>
  <si>
    <t>AASK120405</t>
  </si>
  <si>
    <t>DISK160926MGTZNLA8</t>
  </si>
  <si>
    <t>DISK160926</t>
  </si>
  <si>
    <t>ROLK100927MGTDNNA5</t>
  </si>
  <si>
    <t>ROLK100927</t>
  </si>
  <si>
    <t>ROGK120918HGTDRVA3</t>
  </si>
  <si>
    <t>ROGK120918</t>
  </si>
  <si>
    <t>FOHK130408HGTLRVA3</t>
  </si>
  <si>
    <t>FOHK130408</t>
  </si>
  <si>
    <t>LOLK120923HGTPNVA9</t>
  </si>
  <si>
    <t>LOLK120923</t>
  </si>
  <si>
    <t>MUSK140117HGTXGVA5</t>
  </si>
  <si>
    <t>MUSK140117</t>
  </si>
  <si>
    <t>OEGL130412MGTRRRA2</t>
  </si>
  <si>
    <t>OEGL130412</t>
  </si>
  <si>
    <t>VIGL130604MGTVNHA1</t>
  </si>
  <si>
    <t>VIGL130604</t>
  </si>
  <si>
    <t>GASL151122HGTSNNA9</t>
  </si>
  <si>
    <t>GASL151122</t>
  </si>
  <si>
    <t>ZAFL111118MGTRLLA0</t>
  </si>
  <si>
    <t>ZAFL111118</t>
  </si>
  <si>
    <t>MEML170730MGTNNCA6</t>
  </si>
  <si>
    <t>MEML170730</t>
  </si>
  <si>
    <t>MASL140719HGTRGSA2</t>
  </si>
  <si>
    <t>MASL140719</t>
  </si>
  <si>
    <t>GARL090206HGTRNSA9</t>
  </si>
  <si>
    <t>GARL090206</t>
  </si>
  <si>
    <t>ROLL131019HGTCDSA7</t>
  </si>
  <si>
    <t>ROLL131019</t>
  </si>
  <si>
    <t>MOLL120114MNLSPNA0</t>
  </si>
  <si>
    <t>MOLL120114</t>
  </si>
  <si>
    <t>CAHM090602HGTMRRA7</t>
  </si>
  <si>
    <t>CAHM090602H</t>
  </si>
  <si>
    <t>SARC120821MGTNSRA0</t>
  </si>
  <si>
    <t>SARC120821</t>
  </si>
  <si>
    <t>LORM170609HGTNVTA6</t>
  </si>
  <si>
    <t>LORM170609</t>
  </si>
  <si>
    <t>RARM150821HGTMXTA8</t>
  </si>
  <si>
    <t>RARM150821</t>
  </si>
  <si>
    <t>FOMM160508MGTLRXA7</t>
  </si>
  <si>
    <t>FOMM160508</t>
  </si>
  <si>
    <t>OESM160802HGTRNGA2</t>
  </si>
  <si>
    <t>OESM160802</t>
  </si>
  <si>
    <t>AAVM150817MGTLLRA7</t>
  </si>
  <si>
    <t>AAVM150817</t>
  </si>
  <si>
    <t>RARN160829MGTMMMA0</t>
  </si>
  <si>
    <t>RARN160829</t>
  </si>
  <si>
    <t>MAGN130404MGTRRTA0</t>
  </si>
  <si>
    <t>MAGN130404</t>
  </si>
  <si>
    <t>MUSP140518HGTRNSA3</t>
  </si>
  <si>
    <t>MUSP140518</t>
  </si>
  <si>
    <t>LOGP110806HGTPMDA7</t>
  </si>
  <si>
    <t>LOGP110806</t>
  </si>
  <si>
    <t>EIBR111226HGTSNMA0</t>
  </si>
  <si>
    <t>EIBR111226</t>
  </si>
  <si>
    <t>QUPR110305MGTNCBA2</t>
  </si>
  <si>
    <t>QUPR110305</t>
  </si>
  <si>
    <t>MALR161003MGTRBNA6</t>
  </si>
  <si>
    <t>MALR161003</t>
  </si>
  <si>
    <t>PEGR120129HGTRRNA7</t>
  </si>
  <si>
    <t>PEGR120129</t>
  </si>
  <si>
    <t>AAHR131209MGTLRMA9</t>
  </si>
  <si>
    <t>AAHR131209</t>
  </si>
  <si>
    <t>SARR120830MGTLNSA0</t>
  </si>
  <si>
    <t>SARR120830</t>
  </si>
  <si>
    <t>ROLS141126MGTSNFA7</t>
  </si>
  <si>
    <t>ROLS141126</t>
  </si>
  <si>
    <t>HUGV150820MGTRTLA3</t>
  </si>
  <si>
    <t>HUGV150820</t>
  </si>
  <si>
    <t>RACV150413MGTMDLA1</t>
  </si>
  <si>
    <t>RACV150413</t>
  </si>
  <si>
    <t>MARV090630MGTCMNA8</t>
  </si>
  <si>
    <t>MARV090630</t>
  </si>
  <si>
    <t>MAZY160113HGTRMHA6</t>
  </si>
  <si>
    <t>MAZY160113</t>
  </si>
  <si>
    <t>RAAY121227HGTMLRA8</t>
  </si>
  <si>
    <t>RAAY121227</t>
  </si>
  <si>
    <t>LODY131227MGTNXRA1</t>
  </si>
  <si>
    <t>LODY131227</t>
  </si>
  <si>
    <t>ROLY091216MGTJNRA6</t>
  </si>
  <si>
    <t>ROLY091216</t>
  </si>
  <si>
    <t>HELL101110HGTRPSA9</t>
  </si>
  <si>
    <t>HELL101110</t>
  </si>
  <si>
    <t>CAHM090602</t>
  </si>
  <si>
    <t>ADBIGAIL ELIZABETH AGUILAR ALVARADO</t>
  </si>
  <si>
    <t>AGUSTIN OROCIO QUINTERO</t>
  </si>
  <si>
    <t>ALICIA VAZQUEZ BAUTISTA</t>
  </si>
  <si>
    <t>ALMA GUADALUPE GONZALEZ GONZALEZ</t>
  </si>
  <si>
    <t>ALMA REYNA JUAREZ VARGAS</t>
  </si>
  <si>
    <t>ANA ARACELY RODRIGUEZ OLMOS</t>
  </si>
  <si>
    <t>ANTONIA AGUILAR SILVA</t>
  </si>
  <si>
    <t>ANTONIA RENDON RANGEL</t>
  </si>
  <si>
    <t>AZUCENA GONZALEZ LONA</t>
  </si>
  <si>
    <t>BERTA RODRIGUEZ GUTIERREZ</t>
  </si>
  <si>
    <t>BERTHA MARIA RAMIREZ REA</t>
  </si>
  <si>
    <t>BLANCA ESTRELLA YEBRA RAMIREZ</t>
  </si>
  <si>
    <t>BLANCA MIREYA FRIAS</t>
  </si>
  <si>
    <t>CARLA TERESA HUERTA SERRATOS</t>
  </si>
  <si>
    <t>CELIA GUTIERREZ PADILLA</t>
  </si>
  <si>
    <t>CLARISSA ITZEL CORTES MORENO</t>
  </si>
  <si>
    <t>CONCEPCION SAAVEDRA MORALES</t>
  </si>
  <si>
    <t>DANIEL LOPEZ LOPEZ</t>
  </si>
  <si>
    <t>DOMITILA YEBRA ORTEGA</t>
  </si>
  <si>
    <t>DULCE MARIA VILLEGAS</t>
  </si>
  <si>
    <t>EDUARDO GARCIA RAMIREZ</t>
  </si>
  <si>
    <t>ELIZABETH RODRIGUEZ LOPEZ</t>
  </si>
  <si>
    <t>EMILIANO CUELLAR VERA</t>
  </si>
  <si>
    <t>EMMA CONSUELO CARREON CHAGOLLAN</t>
  </si>
  <si>
    <t>ERIKA MARTINEZ MATA</t>
  </si>
  <si>
    <t>ESTELA GODINEZ GUTIERREZ</t>
  </si>
  <si>
    <t>EVA TORRES GONZALEZ</t>
  </si>
  <si>
    <t>EVA MORALES CORTES</t>
  </si>
  <si>
    <t>EVA BIBANA HERNANDEZ LOPEZ</t>
  </si>
  <si>
    <t>EVELIN CERVANTES SOLIS</t>
  </si>
  <si>
    <t>FELIPA DE JESUS MORALES MORALES</t>
  </si>
  <si>
    <t>FLAVIA MORALES CORTES</t>
  </si>
  <si>
    <t>FRANCISCA YEBRA ARIAS</t>
  </si>
  <si>
    <t>GENOVEVA PADRON MEZA</t>
  </si>
  <si>
    <t>GENOVEVA OLMOAS DIAZ</t>
  </si>
  <si>
    <t>GEORGINA RODRIGUEZ AGUILERA</t>
  </si>
  <si>
    <t>GRACIELA CALVILLO RAMIREZ</t>
  </si>
  <si>
    <t>GUILLERMINA LUCIA LOPEZ MUÑOZ</t>
  </si>
  <si>
    <t>HERMENEGILDO YEBRA VELASQUEZ</t>
  </si>
  <si>
    <t>J. ENRIQUE HERNANDEZ BARCENAS</t>
  </si>
  <si>
    <t>J. GUADALUPE ARREDONDO PATLAN</t>
  </si>
  <si>
    <t>JARED JAQUELINE GONZALEZ HERNANDEZ</t>
  </si>
  <si>
    <t>JOSE LUIS BAEZA</t>
  </si>
  <si>
    <t>JUANA MORALES YEBRA</t>
  </si>
  <si>
    <t>JUANA FIGUEROA MOSQUEDA</t>
  </si>
  <si>
    <t>JUANA ESPINOZA MEDRANO</t>
  </si>
  <si>
    <t>JUANA LETICIA YEBRA PAVON</t>
  </si>
  <si>
    <t>JUANA MICAELA ORTIZ IBARRA</t>
  </si>
  <si>
    <t>JULIETA GUTIERREZ RIVERA</t>
  </si>
  <si>
    <t>KAREN JOSELYN MARIN PACHECO</t>
  </si>
  <si>
    <t>LAURA NALLELY SANCHEZ PALAFOX</t>
  </si>
  <si>
    <t>LAURA PATRICIA HERNANDEZ ALVAREZ</t>
  </si>
  <si>
    <t>LIDIA HERNANDEZ FUENTES</t>
  </si>
  <si>
    <t>LUZ CARLOS GONZALEZ MARTINEZ</t>
  </si>
  <si>
    <t>LUZ DEL CARMEN BARCENAS CARRETERO</t>
  </si>
  <si>
    <t>MA DE LOS ANGELES DUEÑAS HERNANDEZ</t>
  </si>
  <si>
    <t>MA LUISA OLMOS GARCIA</t>
  </si>
  <si>
    <t>MA. CANDIDA HUERTA GONZALEZ</t>
  </si>
  <si>
    <t>MA. CLOTILDE JUAREZ DIAZ</t>
  </si>
  <si>
    <t>MA. DE JESUS BALDERAS ARIAS</t>
  </si>
  <si>
    <t>MA. DEL CARMEN VELOZ TORRES</t>
  </si>
  <si>
    <t>MA. DOLORES GONZALEZ CABRERA</t>
  </si>
  <si>
    <t>MA. ELENA GARCIA PRADO</t>
  </si>
  <si>
    <t>MA. FRANCISCA DIAZ ROCHA</t>
  </si>
  <si>
    <t>MA. ISABEL SILVA PARAMO</t>
  </si>
  <si>
    <t>MA. ISABEL ACOSTA BUENDIA</t>
  </si>
  <si>
    <t>MA. JESUS LONA LOZADA</t>
  </si>
  <si>
    <t>MA. VENTURA BARRIENTOS PADRON</t>
  </si>
  <si>
    <t>MADELIN NAOMI RAMIREZ VIZGUERRA</t>
  </si>
  <si>
    <t>MARIA ANGELINA SILVA MEZA</t>
  </si>
  <si>
    <t>MARIA ASUCENA SILVA MEZA</t>
  </si>
  <si>
    <t>MARIA CARMEN PARRA MORALES</t>
  </si>
  <si>
    <t>MARIA CLAUDIA FABIOLA MEZA PRIETO</t>
  </si>
  <si>
    <t>MARIA CONCEPCION SALINAS CASTAÑEDA</t>
  </si>
  <si>
    <t>MARIA CRISTINA QUINTERO RAMIREZ</t>
  </si>
  <si>
    <t>MARIA CRISTINA YEBRA ARIAS</t>
  </si>
  <si>
    <t>MARIA DE JESUS CHAVEZ</t>
  </si>
  <si>
    <t>MARIA DE LA LUZ PALAFOX GUTIERREZ</t>
  </si>
  <si>
    <t>MARIA DE LA LUZ HERNANDEZ PEREZ</t>
  </si>
  <si>
    <t>MARIA DE LOS ANGELES VALDEZ MENDEZ</t>
  </si>
  <si>
    <t>MARIA DE LOS ANGELES AGUILAR MEZA</t>
  </si>
  <si>
    <t>MARIA DEL SOCORRO LARA MORALES</t>
  </si>
  <si>
    <t>MARIA ELENA LANDIN JARAMILLO</t>
  </si>
  <si>
    <t>MARIA ELENA RODRIGUEZ LOPEZ</t>
  </si>
  <si>
    <t>MARIA ELENA LICEA MATA</t>
  </si>
  <si>
    <t>MARIA ESTHER JASSO YEBRA</t>
  </si>
  <si>
    <t>MARIA GABRIELA HERNANDEZ GONZALEZ</t>
  </si>
  <si>
    <t>MARIA GUADALUPE CASTRO</t>
  </si>
  <si>
    <t>MARIA LUISA SILVA AGUILAR</t>
  </si>
  <si>
    <t>MARIA TERESA LONA MORALES</t>
  </si>
  <si>
    <t>MARIBEL RAMIREZ CRUCES</t>
  </si>
  <si>
    <t>MARICELA PATLAN VAZQUEZ</t>
  </si>
  <si>
    <t>MARICELA MENESES REA</t>
  </si>
  <si>
    <t>MARINA COPADO GUTIERREZ</t>
  </si>
  <si>
    <t>MARISOL ORTEGA SALINAS</t>
  </si>
  <si>
    <t>MARTHA SILVA AGUILAR</t>
  </si>
  <si>
    <t>MARTHA ALEJANDRA SANCHEZ LOPEZ</t>
  </si>
  <si>
    <t>MARTHA MARGARITA RODRIGUEZ VENEGAS</t>
  </si>
  <si>
    <t>MARTIN PRECIADO</t>
  </si>
  <si>
    <t>MARTINA SANCHEZ LOZADA</t>
  </si>
  <si>
    <t>MAXIMA SILVA AGUILAR</t>
  </si>
  <si>
    <t>MIGUEL ESPINOSA GARCIA</t>
  </si>
  <si>
    <t>NATALIA SANCHEZ PALAFOX</t>
  </si>
  <si>
    <t>NAYELI SARAI GONZALEZ VAZQUEZ</t>
  </si>
  <si>
    <t>NICOLAS AGUILERA FERNANDEZ</t>
  </si>
  <si>
    <t>OFELIA GODINEZ</t>
  </si>
  <si>
    <t>PAULA CECILIA MARTINEZ CHIMAL</t>
  </si>
  <si>
    <t>PEDRO LONA MARTINEZ</t>
  </si>
  <si>
    <t>PETRA RAMIREZ MORALES</t>
  </si>
  <si>
    <t>RAUL CUEVAS CHAVEZ</t>
  </si>
  <si>
    <t>ROSA MARILI GUTIERREZ RODRIGUEZ</t>
  </si>
  <si>
    <t>SANDRA PATRICIA MORALES HERNANDEZ</t>
  </si>
  <si>
    <t>TERESA PALACIOS RODRIGUEZ</t>
  </si>
  <si>
    <t>TERESA DE LA CRUZ MORALES MORALES</t>
  </si>
  <si>
    <t>TOMASA CHIA VAZQUEZ</t>
  </si>
  <si>
    <t>VERONICA ALVARADO VAZQUEZ</t>
  </si>
  <si>
    <t>VERONICA HERNANDEZ SILVA</t>
  </si>
  <si>
    <t>VERONICA ESPARZA SERRATOS</t>
  </si>
  <si>
    <t>YOLANDA DIAZ ROCHA</t>
  </si>
  <si>
    <t>AUAA891208MGTGLD07</t>
  </si>
  <si>
    <t>OOQA660206HGTRNG07</t>
  </si>
  <si>
    <t>VABA660623MGTZTL02</t>
  </si>
  <si>
    <t>GOGA020621MGTNNLA2</t>
  </si>
  <si>
    <t>JUVA751224MGTRRL03</t>
  </si>
  <si>
    <t>ROOA900216MGTDLN03</t>
  </si>
  <si>
    <t>AUSA670607MGTGLN04</t>
  </si>
  <si>
    <t>RERA490705MGTNNN01</t>
  </si>
  <si>
    <t>GOLA990728MGTNNZ06</t>
  </si>
  <si>
    <t>ROGB611110MGTDTR03</t>
  </si>
  <si>
    <t>RARB880816MGTMXR07</t>
  </si>
  <si>
    <t>YERB980926MGTBML02</t>
  </si>
  <si>
    <t>FIXB570317MGTRXL01</t>
  </si>
  <si>
    <t>HUSC920731MGTRRR01</t>
  </si>
  <si>
    <t>GUPC640322MGTTDL09</t>
  </si>
  <si>
    <t>COMC940812MGTRRL00</t>
  </si>
  <si>
    <t>SAMC820816MMCVRN03</t>
  </si>
  <si>
    <t>LOLD790812HGTPPN04</t>
  </si>
  <si>
    <t>YEOD660512MGTBRM01</t>
  </si>
  <si>
    <t>VIXD731023MGTLXL01</t>
  </si>
  <si>
    <t>GARE481013HGTRMD00</t>
  </si>
  <si>
    <t>ROLE990718MGTDPL03</t>
  </si>
  <si>
    <t>CUVE420808HGTLRM02</t>
  </si>
  <si>
    <t>CACE511126MGTRHM00</t>
  </si>
  <si>
    <t>MXME800306MGTRTR03</t>
  </si>
  <si>
    <t>GOGE630509MGTDTS02</t>
  </si>
  <si>
    <t>TOGE901125MGTRNV09</t>
  </si>
  <si>
    <t>MOCE741219MGTRRV06</t>
  </si>
  <si>
    <t>HELE831202MGTRPV09</t>
  </si>
  <si>
    <t>CESE011101MGTRLVA9</t>
  </si>
  <si>
    <t>MOMF740205MGTRRL02</t>
  </si>
  <si>
    <t>MOCF820507MGTRRL03</t>
  </si>
  <si>
    <t>YEAD741222MGTBRR06</t>
  </si>
  <si>
    <t>PAMG800103MGTDZN04</t>
  </si>
  <si>
    <t>OODG880131MGTLZN07</t>
  </si>
  <si>
    <t>ROAG730226MGTDGR07</t>
  </si>
  <si>
    <t>CARG640224MGTLMR07</t>
  </si>
  <si>
    <t>LOMG561215MPLPXL05</t>
  </si>
  <si>
    <t>YEVH530413HGTBLR04</t>
  </si>
  <si>
    <t>HEBE750327HGTRRN02</t>
  </si>
  <si>
    <t>AEPG630705HGTRTD04</t>
  </si>
  <si>
    <t>GOHJ030519MGTNRRA6</t>
  </si>
  <si>
    <t>BAXL570415HMCZXS08</t>
  </si>
  <si>
    <t>MOYJ910927MGTRBN02</t>
  </si>
  <si>
    <t>FIMJ650514MGTGSN04</t>
  </si>
  <si>
    <t>EIMJ580320MGTSDN04</t>
  </si>
  <si>
    <t>YEPJ650729MGTBVN04</t>
  </si>
  <si>
    <t>OIIJ820715MGTRBN00</t>
  </si>
  <si>
    <t>GURJ680730MGTTVL08</t>
  </si>
  <si>
    <t>MAPK960812MGTRCR08</t>
  </si>
  <si>
    <t>SAPL921111MGTNLR02</t>
  </si>
  <si>
    <t>HEAL820520MGTRLR02</t>
  </si>
  <si>
    <t>HEFL570803MGTRND06</t>
  </si>
  <si>
    <t>GOML890529HGTNRZ02</t>
  </si>
  <si>
    <t>BACL720530MGTRRZ08</t>
  </si>
  <si>
    <t>DUHA760802MGTXRN06</t>
  </si>
  <si>
    <t>OOGL790820MGTLRS17</t>
  </si>
  <si>
    <t>HUGC571201MGTRNN08</t>
  </si>
  <si>
    <t>JUDC600307MGTRZL08</t>
  </si>
  <si>
    <t>BAAJ380720MGTLRS02</t>
  </si>
  <si>
    <t>VETC710705MGTLRR04</t>
  </si>
  <si>
    <t>GOCD610930MGTNBL04</t>
  </si>
  <si>
    <t>GAPE630222MGTRRL00</t>
  </si>
  <si>
    <t>DIRF750129MGTZCR02</t>
  </si>
  <si>
    <t>SIPI431209MGTLRS04</t>
  </si>
  <si>
    <t>AOBI810918MGTCNS06</t>
  </si>
  <si>
    <t>LOLJ670501MGTNZS03</t>
  </si>
  <si>
    <t>BAPV720714MGTRDN00</t>
  </si>
  <si>
    <t>RAVM011012MGTMZDA0</t>
  </si>
  <si>
    <t>SIMA710721MGTLZN07</t>
  </si>
  <si>
    <t>SIMA800527MGTLZS06</t>
  </si>
  <si>
    <t>PAMC900331MGTRRR08</t>
  </si>
  <si>
    <t>MEPC930217MGTZRL07</t>
  </si>
  <si>
    <t>SACC780328MJCLSN08</t>
  </si>
  <si>
    <t>QURC860424MGTNMR04</t>
  </si>
  <si>
    <t>YEAC840213MGTBRR00</t>
  </si>
  <si>
    <t>CAXJ680101MGTHXS01</t>
  </si>
  <si>
    <t>PAGL710102MGTLTZ00</t>
  </si>
  <si>
    <t>HEPL800520MGTRRZ00</t>
  </si>
  <si>
    <t>BARA911002MGTRMN18</t>
  </si>
  <si>
    <t>VAMA781001MGTLNN05</t>
  </si>
  <si>
    <t>AUMA920911MGTGZN00</t>
  </si>
  <si>
    <t>LAMS850627MGTRRC03</t>
  </si>
  <si>
    <t>LAJE710509MGTNRL03</t>
  </si>
  <si>
    <t>ROLE880206MGTDPL03</t>
  </si>
  <si>
    <t>LIME671111MGTCTL06</t>
  </si>
  <si>
    <t>JAYE960404MGTSBS00</t>
  </si>
  <si>
    <t>HEGG830605MGTRNB05</t>
  </si>
  <si>
    <t>CAXG671025MDFSXD01</t>
  </si>
  <si>
    <t>SIAL820621MGTLGS00</t>
  </si>
  <si>
    <t>LOMT690915MGTNRR01</t>
  </si>
  <si>
    <t>RACM820322MGTMRR01</t>
  </si>
  <si>
    <t>PAVM950318MGTTZR08</t>
  </si>
  <si>
    <t>MERM730116MGTNXR03</t>
  </si>
  <si>
    <t>COGM680711MGTPTR07</t>
  </si>
  <si>
    <t>OESM811110MGTRLR04</t>
  </si>
  <si>
    <t>SIAM580525MGTLGR15</t>
  </si>
  <si>
    <t>SALM040727MGTNPRA9</t>
  </si>
  <si>
    <t>ROVM830223MGTDNR00</t>
  </si>
  <si>
    <t>PEXM710508HGTRXR04</t>
  </si>
  <si>
    <t>SALM920716MGTNZR08</t>
  </si>
  <si>
    <t>SIAM670219MGTLGX05</t>
  </si>
  <si>
    <t>EIGM720219HDFSRG07</t>
  </si>
  <si>
    <t>SAPN880501MGTNLT00</t>
  </si>
  <si>
    <t>GOVN931030MGTNZY01</t>
  </si>
  <si>
    <t>AUFN690910HGTGRC02</t>
  </si>
  <si>
    <t>GOXO590402MGTDXF05</t>
  </si>
  <si>
    <t>MACP890624MGTRHL02</t>
  </si>
  <si>
    <t>LOMP630402HGTNRD06</t>
  </si>
  <si>
    <t>RAMP480519MGTMRT08</t>
  </si>
  <si>
    <t>CUCR691030HGTVHL03</t>
  </si>
  <si>
    <t>GURR990119MGTTDS13</t>
  </si>
  <si>
    <t>MOHS011108MGTRRNA5</t>
  </si>
  <si>
    <t>PART610724MGTLDR05</t>
  </si>
  <si>
    <t>MOMT931001MGTRRR07</t>
  </si>
  <si>
    <t>CIVT560922MGTHZM08</t>
  </si>
  <si>
    <t>AAVV720602MGTLZR09</t>
  </si>
  <si>
    <t>HESV780524MGTRLR03</t>
  </si>
  <si>
    <t>EASV850203MGTSRR09</t>
  </si>
  <si>
    <t>DIRY840814MGTZCL00</t>
  </si>
  <si>
    <t>MUHC550701MGTRRR00</t>
  </si>
  <si>
    <t>EOCA690802MGTSVN04</t>
  </si>
  <si>
    <t>AUAA891208</t>
  </si>
  <si>
    <t>OOQA660206</t>
  </si>
  <si>
    <t>VABA660623</t>
  </si>
  <si>
    <t>GOGA020621</t>
  </si>
  <si>
    <t>JUVA751224</t>
  </si>
  <si>
    <t>ROOA900216</t>
  </si>
  <si>
    <t>AUSA670607</t>
  </si>
  <si>
    <t>RERA490705</t>
  </si>
  <si>
    <t>GOLA990728</t>
  </si>
  <si>
    <t>ROGB611110</t>
  </si>
  <si>
    <t>RARB880816</t>
  </si>
  <si>
    <t>YERB980926</t>
  </si>
  <si>
    <t>FIXB570317</t>
  </si>
  <si>
    <t>HUSC920731</t>
  </si>
  <si>
    <t>GUPC640322</t>
  </si>
  <si>
    <t>COMC940812</t>
  </si>
  <si>
    <t>SAMC820816</t>
  </si>
  <si>
    <t>LOLD790812</t>
  </si>
  <si>
    <t>YEOD660512</t>
  </si>
  <si>
    <t>VIXD731023</t>
  </si>
  <si>
    <t>GARE481013</t>
  </si>
  <si>
    <t>ROLE990718</t>
  </si>
  <si>
    <t>CUVE420808</t>
  </si>
  <si>
    <t>CACE511126</t>
  </si>
  <si>
    <t>MXME800306</t>
  </si>
  <si>
    <t>GOGE630509</t>
  </si>
  <si>
    <t>TOGE901125</t>
  </si>
  <si>
    <t>MOCE741219</t>
  </si>
  <si>
    <t>HELE831202</t>
  </si>
  <si>
    <t>CESE011101</t>
  </si>
  <si>
    <t>MOMF740205</t>
  </si>
  <si>
    <t>MOCF820507</t>
  </si>
  <si>
    <t>YEAD741222</t>
  </si>
  <si>
    <t>PAMG800103</t>
  </si>
  <si>
    <t>ROAG730226</t>
  </si>
  <si>
    <t>CARG640224</t>
  </si>
  <si>
    <t>LOMG561215</t>
  </si>
  <si>
    <t>YEVH530413</t>
  </si>
  <si>
    <t>HEBE750327</t>
  </si>
  <si>
    <t>AEPG630705</t>
  </si>
  <si>
    <t>GOHJ030519</t>
  </si>
  <si>
    <t>BAXL570415</t>
  </si>
  <si>
    <t>MOYJ910927</t>
  </si>
  <si>
    <t>FIMJ650514</t>
  </si>
  <si>
    <t>EIMJ580320</t>
  </si>
  <si>
    <t>YEPJ650729</t>
  </si>
  <si>
    <t>MAPK960812</t>
  </si>
  <si>
    <t>SAPL921111</t>
  </si>
  <si>
    <t>HEAL820520</t>
  </si>
  <si>
    <t>HEFL570803</t>
  </si>
  <si>
    <t>GOML890529</t>
  </si>
  <si>
    <t>BACL720530</t>
  </si>
  <si>
    <t>DUHA760802</t>
  </si>
  <si>
    <t>OOGL790820</t>
  </si>
  <si>
    <t>HUGC571201</t>
  </si>
  <si>
    <t>JUDC600307</t>
  </si>
  <si>
    <t>BAAJ380720</t>
  </si>
  <si>
    <t>VETC710705</t>
  </si>
  <si>
    <t>GOCD610930</t>
  </si>
  <si>
    <t>GAPE630222</t>
  </si>
  <si>
    <t>DIRF750129</t>
  </si>
  <si>
    <t>SIPI431209</t>
  </si>
  <si>
    <t>LOLJ670501</t>
  </si>
  <si>
    <t>BAPV720714</t>
  </si>
  <si>
    <t>SIMA710721</t>
  </si>
  <si>
    <t>SIMA800527</t>
  </si>
  <si>
    <t>PAMC900331</t>
  </si>
  <si>
    <t>MEPC930217</t>
  </si>
  <si>
    <t>SACC780328</t>
  </si>
  <si>
    <t>QURC860424</t>
  </si>
  <si>
    <t>YEAC840213</t>
  </si>
  <si>
    <t>CAXJ680101</t>
  </si>
  <si>
    <t>PAGL710102</t>
  </si>
  <si>
    <t>HEPL800520</t>
  </si>
  <si>
    <t>BARA911002</t>
  </si>
  <si>
    <t>VAMA781001</t>
  </si>
  <si>
    <t>AUMA920911</t>
  </si>
  <si>
    <t>LAMS850627</t>
  </si>
  <si>
    <t>LAJE710509</t>
  </si>
  <si>
    <t>ROLE880206</t>
  </si>
  <si>
    <t>LIME671111</t>
  </si>
  <si>
    <t>JAYE960404</t>
  </si>
  <si>
    <t>HEGG830605</t>
  </si>
  <si>
    <t>CAXG671025</t>
  </si>
  <si>
    <t>SIAL820621</t>
  </si>
  <si>
    <t>LOMT690915</t>
  </si>
  <si>
    <t>RACM820322</t>
  </si>
  <si>
    <t>PAVM950318</t>
  </si>
  <si>
    <t>MERM730116</t>
  </si>
  <si>
    <t>COGM680711</t>
  </si>
  <si>
    <t>OESM811110</t>
  </si>
  <si>
    <t>SIAM580525</t>
  </si>
  <si>
    <t>SALM040727</t>
  </si>
  <si>
    <t>ROVM830223</t>
  </si>
  <si>
    <t>PEXM710508</t>
  </si>
  <si>
    <t>SALM920716</t>
  </si>
  <si>
    <t>SIAM670219</t>
  </si>
  <si>
    <t>EIGM720219</t>
  </si>
  <si>
    <t>SAPN880501</t>
  </si>
  <si>
    <t>GOVN931030</t>
  </si>
  <si>
    <t>AUFN690910</t>
  </si>
  <si>
    <t>GOXO590402</t>
  </si>
  <si>
    <t>MACP890624</t>
  </si>
  <si>
    <t>LOMP630402</t>
  </si>
  <si>
    <t>RAMP480519</t>
  </si>
  <si>
    <t>CUCR691030</t>
  </si>
  <si>
    <t>GURR990119</t>
  </si>
  <si>
    <t>MOHS011108</t>
  </si>
  <si>
    <t>PART610724</t>
  </si>
  <si>
    <t>MOMT931001</t>
  </si>
  <si>
    <t>CIVT560922</t>
  </si>
  <si>
    <t>AAVV720602</t>
  </si>
  <si>
    <t>HESV780524</t>
  </si>
  <si>
    <t>EASV850203</t>
  </si>
  <si>
    <t>DIRY840814</t>
  </si>
  <si>
    <t>MUHC550701</t>
  </si>
  <si>
    <t>EOCA690802</t>
  </si>
  <si>
    <t>ADRIAN JESUS LUNA AVALOS</t>
  </si>
  <si>
    <t>ALEJANDRO JUAREZ PRIETO</t>
  </si>
  <si>
    <t>ALEXIA CAROLINA TORRES RAMIREZ</t>
  </si>
  <si>
    <t>ALICIA YEBRA REYNOSO</t>
  </si>
  <si>
    <t>ALICIA JUAREZ TORRES</t>
  </si>
  <si>
    <t>ALICIA GUADALUPE VENEGAS DUEÑEZ</t>
  </si>
  <si>
    <t>ANA BELEN TORRES MORENO</t>
  </si>
  <si>
    <t>ANA KARINA JAIME CHAVARRIA</t>
  </si>
  <si>
    <t>ANA MARIA MURRIETA RIOS</t>
  </si>
  <si>
    <t>ANASTACIA CHAVEZ HERRERA</t>
  </si>
  <si>
    <t>ANASTACIO AGUILAR RETANA</t>
  </si>
  <si>
    <t>ANGEL NAIM ESPINOSA JANTES</t>
  </si>
  <si>
    <t>BERNALDO SILBA DIAZ</t>
  </si>
  <si>
    <t>BERTHA NICOLAS BADILLO</t>
  </si>
  <si>
    <t>BLANCA ESTELA LOPEZ LOPEZ</t>
  </si>
  <si>
    <t>CARLOS FERNANDO VEGA RAMIREZ</t>
  </si>
  <si>
    <t>CAROL LIZBETH AGUILAR YAÑEZ</t>
  </si>
  <si>
    <t>CELSA JUAREZ AGUAYO</t>
  </si>
  <si>
    <t>CIRILO GONZALEZ</t>
  </si>
  <si>
    <t>CITLALLI VALENTINA CAMARILLO VALLEJO</t>
  </si>
  <si>
    <t>CRUZ ENRIQUE CARRILLO BARRON</t>
  </si>
  <si>
    <t>DENISSE GUADALUPE AMARO VALLEJO</t>
  </si>
  <si>
    <t>DULCE NAOMI GALVAN RAMIREZ</t>
  </si>
  <si>
    <t>DYLAN ZAHID GONZALEZ ZAMARRIPA</t>
  </si>
  <si>
    <t>EDGAR SAUL GUZMAN BARRON</t>
  </si>
  <si>
    <t>ERICK DAVID ESPINOZA BUENROSTRO</t>
  </si>
  <si>
    <t>EULOGIA GUERRERO</t>
  </si>
  <si>
    <t>EVELIN ROSARIO SOTO RODRIGUEZ</t>
  </si>
  <si>
    <t>FRANCISCO JAVIER MONTES RODRIGUEZ</t>
  </si>
  <si>
    <t>FULGENCIA ROBLES RODRIGUEZ</t>
  </si>
  <si>
    <t>IGNACIO BAEZ TORRES</t>
  </si>
  <si>
    <t>IGNACIO PICHARDO GAMEZ</t>
  </si>
  <si>
    <t>ITZAYANA GUADALUPE RAMIREZ JUAREZ</t>
  </si>
  <si>
    <t>JESUS RODRIGUEZ GARCIA</t>
  </si>
  <si>
    <t>JESUS RESENDIZ ESPINOZA</t>
  </si>
  <si>
    <t>JESUS DEL CARMEN RAMIREZ TORRES</t>
  </si>
  <si>
    <t>JESUS OSIEL VALLEJO YEBRA</t>
  </si>
  <si>
    <t>JESUS RAFAEL DIAZ GONZALEZ</t>
  </si>
  <si>
    <t>JOSE IGNACIO PALAFOX ORTIZ</t>
  </si>
  <si>
    <t>JOSE JUAN DUEÑEZ GONZALEZ</t>
  </si>
  <si>
    <t>JOSE MANUEL GUTIERREZ OLMOS</t>
  </si>
  <si>
    <t>JOSE MARCOS MOSQUEDA GARCIA</t>
  </si>
  <si>
    <t>JOSE MARIA DE JESUS RIOS CARRALES</t>
  </si>
  <si>
    <t>JOSE REFUGIO ROCHA ROCHA</t>
  </si>
  <si>
    <t>JOSE ROBERTO GUERRERO ORTEGA</t>
  </si>
  <si>
    <t>JUAN DANIEL RODRIGUEZ RANGEL</t>
  </si>
  <si>
    <t>JUAN DE DIOS OLMOS ARGOTE</t>
  </si>
  <si>
    <t>JUAN FELIPE DURAN RAMIREZ</t>
  </si>
  <si>
    <t>JUAN JOSE GARCIA GARCIA</t>
  </si>
  <si>
    <t>JUAN JOSE HERNANDEZ RAMIREZ</t>
  </si>
  <si>
    <t>KASSIA GALILEA TONATZIN RODRIGUEZ CUEVAS</t>
  </si>
  <si>
    <t>LETICIA DELGADO CASTILLO</t>
  </si>
  <si>
    <t>LILIA SOFIA IBARRA RIVERA</t>
  </si>
  <si>
    <t>LUIS NAVARRETE RAMOS</t>
  </si>
  <si>
    <t>M. ASUNCION GARCIA</t>
  </si>
  <si>
    <t>MA ANTONIA RODRIGUEZ RAMIREZ</t>
  </si>
  <si>
    <t>MA EUGENIA DIAZ SOLIS</t>
  </si>
  <si>
    <t>MA JESUS GUTIERREZ SERRANO</t>
  </si>
  <si>
    <t>MA VENTURA SALAS PARRA</t>
  </si>
  <si>
    <t>MA. GUADALUPE JIMENEZ RAMIREZ</t>
  </si>
  <si>
    <t>MA. IRAIS YEBRA DELGADO</t>
  </si>
  <si>
    <t>MA. JESUS RAMOS RETANA</t>
  </si>
  <si>
    <t>MA. VICTORIA YEBRA VELAZQUEZ</t>
  </si>
  <si>
    <t>MACARIO NAVARRETE MORALES</t>
  </si>
  <si>
    <t>MARGARITA BASALDUA ROMERO</t>
  </si>
  <si>
    <t>MARIA DOLORES HERNANDEZ MARTINEZ</t>
  </si>
  <si>
    <t>MARIA ELENA ELVIA SALGADO Y SANCHEZ</t>
  </si>
  <si>
    <t>MARIA GUADALUPE CASILLAS BALDERAS</t>
  </si>
  <si>
    <t>MARIELA DENISSE GONZALEZ ORTEGA</t>
  </si>
  <si>
    <t>MARTHA MALDONADO BANDA</t>
  </si>
  <si>
    <t>MELANI GUADALUPE OLMOS HERNANDEZ</t>
  </si>
  <si>
    <t>NATALIO PATLAN VAZQUEZ</t>
  </si>
  <si>
    <t>OLIVER ORLANDO INIESTRA MARTINEZ</t>
  </si>
  <si>
    <t>PAOLA PATLAN ORTIZ</t>
  </si>
  <si>
    <t>PAULO MARIANO CASTILLO VILLEGAS</t>
  </si>
  <si>
    <t>PETRA MERCADO LUNA</t>
  </si>
  <si>
    <t>QUIRINO HERRERA FERNANDEZ</t>
  </si>
  <si>
    <t>RICARDO ADAN BARRIENTOS SILVA</t>
  </si>
  <si>
    <t>RIGOBERTO PALAFOX MANZANO</t>
  </si>
  <si>
    <t>SABINA PAVON BLANCAS</t>
  </si>
  <si>
    <t>SALVADOR SILVA PARAMO</t>
  </si>
  <si>
    <t>SANJUANA MARES RAMIREZ</t>
  </si>
  <si>
    <t>SANTIAGO JOSE JOSE</t>
  </si>
  <si>
    <t>TADEO NICOLAS SALAZAR GOMEZ</t>
  </si>
  <si>
    <t>TELESFORO LONA NAVARRETE</t>
  </si>
  <si>
    <t>TEODORA ALFARO MENDEZ</t>
  </si>
  <si>
    <t>TOMAS GALVAN IBARRA</t>
  </si>
  <si>
    <t>TOMAS RAMIREZ RAMIREZ</t>
  </si>
  <si>
    <t>VICENTE AGUILERA RAMIREZ</t>
  </si>
  <si>
    <t>WENDY MICHELLE SALAZAR MARTINEZ</t>
  </si>
  <si>
    <t>XITLALIC PHOOLEHT SEGOVIA DEL CASTILLO</t>
  </si>
  <si>
    <t>LUAA160325HGTNVDA5</t>
  </si>
  <si>
    <t>JUPA060208HGTRRLA0</t>
  </si>
  <si>
    <t>TORA130312MGTRMLA4</t>
  </si>
  <si>
    <t>YERA410120MGTBYL08</t>
  </si>
  <si>
    <t>JUTA530606MGTRRL09</t>
  </si>
  <si>
    <t>VEDA180410MGTNXLA4</t>
  </si>
  <si>
    <t>TOMA040518MGTRRNA5</t>
  </si>
  <si>
    <t>JACA880404MGTMHN05</t>
  </si>
  <si>
    <t>MURA310711MGTRSN05</t>
  </si>
  <si>
    <t>CAHA660415MGTHRN07</t>
  </si>
  <si>
    <t>AURA440415HGTGTN01</t>
  </si>
  <si>
    <t>EIJA160326HGTSNNA5</t>
  </si>
  <si>
    <t>SIDB510825HGTLZR02</t>
  </si>
  <si>
    <t>NIBB350501MHGCDR01</t>
  </si>
  <si>
    <t>LOLB810511MGTPPL02</t>
  </si>
  <si>
    <t>VERC050206HGTGMRA7</t>
  </si>
  <si>
    <t>AUYC160602MGTGXRA9</t>
  </si>
  <si>
    <t>JUAC370310MGTRGL00</t>
  </si>
  <si>
    <t>GOXC270709HGTNXR03</t>
  </si>
  <si>
    <t>CAVC160331MGTMLTA6</t>
  </si>
  <si>
    <t>CABC830614HGTRRR01</t>
  </si>
  <si>
    <t>AAVD091217MGTMLNA8</t>
  </si>
  <si>
    <t>GARD140830MGTLMLA1</t>
  </si>
  <si>
    <t>GOZD160730HGTNMYA1</t>
  </si>
  <si>
    <t>GUBE980705HGTZRD08</t>
  </si>
  <si>
    <t>EIBE130916HOCSNRA6</t>
  </si>
  <si>
    <t>GUXE360311MGTRXL02</t>
  </si>
  <si>
    <t>SORE201007MGTTDVA6</t>
  </si>
  <si>
    <t>MORF811004HGTNDR12</t>
  </si>
  <si>
    <t>RORF310115MOCBDL04</t>
  </si>
  <si>
    <t>BATI580203HGTZRG01</t>
  </si>
  <si>
    <t>PIGI620731HGTCMG00</t>
  </si>
  <si>
    <t>RAJI181026MGTMRTA8</t>
  </si>
  <si>
    <t>ROGJ970808HGTDRS01</t>
  </si>
  <si>
    <t>REEJ480224HDFSSS06</t>
  </si>
  <si>
    <t>RATJ950708HGTMRS04</t>
  </si>
  <si>
    <t>CAUJ140506HGTMVSA5</t>
  </si>
  <si>
    <t>VAYJ210217HGTLBSA9</t>
  </si>
  <si>
    <t>DIGJ080424HGTZNSA8</t>
  </si>
  <si>
    <t>PAOI530525HDFLRG01</t>
  </si>
  <si>
    <t>DUGJ010314HGTXNNA7</t>
  </si>
  <si>
    <t>GUOM230502HGTTLNA4</t>
  </si>
  <si>
    <t>MOGM941120HGTSRR03</t>
  </si>
  <si>
    <t>RICM910426HGTSRR02</t>
  </si>
  <si>
    <t>RORR890704HGTCCF00</t>
  </si>
  <si>
    <t>GUOR940829HGTRRB05</t>
  </si>
  <si>
    <t>RORJ711126HGTDNN06</t>
  </si>
  <si>
    <t>OOAJ810822HGTLRN05</t>
  </si>
  <si>
    <t>DURAJ680205HGTRMN06</t>
  </si>
  <si>
    <t>GAGJ901120HGTRRN03</t>
  </si>
  <si>
    <t>HERJ930623HGTRMN00</t>
  </si>
  <si>
    <t>ROCK091209MGTDVSA9</t>
  </si>
  <si>
    <t>DECL771024MGTLST05</t>
  </si>
  <si>
    <t>IARL070924MGTBVLA3</t>
  </si>
  <si>
    <t>NARL550119HGTVMS03</t>
  </si>
  <si>
    <t>GAXA320815MGTRXS06</t>
  </si>
  <si>
    <t>RORA630705MGTDMN08</t>
  </si>
  <si>
    <t>DISE591130MGTZLG06</t>
  </si>
  <si>
    <t>GUSJ280117MGTTRS03</t>
  </si>
  <si>
    <t>SAPB400714MGTLRN04</t>
  </si>
  <si>
    <t>JIRG530920MGTMMD01</t>
  </si>
  <si>
    <t>YEDI370922MGTBLR03</t>
  </si>
  <si>
    <t>RARJ480131MGTMTS08</t>
  </si>
  <si>
    <t>YEVV560508MGTBLC02</t>
  </si>
  <si>
    <t>NAMM570310HGTVRC04</t>
  </si>
  <si>
    <t>BARM460721MGTSMR09</t>
  </si>
  <si>
    <t>HEMD401230MGTRRL06</t>
  </si>
  <si>
    <t>SASE340404MDFLNL03</t>
  </si>
  <si>
    <t>CABG950610MGTSLD05</t>
  </si>
  <si>
    <t>GOOM020411MGTNRRA9</t>
  </si>
  <si>
    <t>MABM510525MMNLNR06</t>
  </si>
  <si>
    <t>OOHM080614MGTLRLA9</t>
  </si>
  <si>
    <t>PAVN540706HGTTZT00</t>
  </si>
  <si>
    <t>IIMO150605HGTNRLA5</t>
  </si>
  <si>
    <t>PAOP040928MSRTRLA7</t>
  </si>
  <si>
    <t>CAVP180614HGTSLLA2</t>
  </si>
  <si>
    <t>MELP450427MGTRNT02</t>
  </si>
  <si>
    <t>HEFQ320603HGTRRR06</t>
  </si>
  <si>
    <t>BASR861219HGTRLC05</t>
  </si>
  <si>
    <t>PAMR520606HGTLNG01</t>
  </si>
  <si>
    <t>PABS461230MGTVLB08</t>
  </si>
  <si>
    <t>SIPS390401HGTLRL01</t>
  </si>
  <si>
    <t>MARS490128MGTRMN00</t>
  </si>
  <si>
    <t>JOJS610725HOCSSN02</t>
  </si>
  <si>
    <t>SAGT170818HGTLMDA7</t>
  </si>
  <si>
    <t>LONT450105HGTNVL08</t>
  </si>
  <si>
    <t>AAMT410331MGTLND03</t>
  </si>
  <si>
    <t>GAIT880428HGTLBM09</t>
  </si>
  <si>
    <t>RART461201HGTMMM09</t>
  </si>
  <si>
    <t>AURV580719HGTGMC01</t>
  </si>
  <si>
    <t>SAMW060318MGTLRNA4</t>
  </si>
  <si>
    <t>SECX100721MGTGSTA4</t>
  </si>
  <si>
    <t>LUAA160325</t>
  </si>
  <si>
    <t>JUPA060208</t>
  </si>
  <si>
    <t>TORA130312</t>
  </si>
  <si>
    <t>YERA410120</t>
  </si>
  <si>
    <t>JUTA530606</t>
  </si>
  <si>
    <t>VEDA180410</t>
  </si>
  <si>
    <t>TOMA040518</t>
  </si>
  <si>
    <t>JACA880404</t>
  </si>
  <si>
    <t>MURA310711</t>
  </si>
  <si>
    <t>CAHA660415</t>
  </si>
  <si>
    <t>AURA440415</t>
  </si>
  <si>
    <t>EIJA160326</t>
  </si>
  <si>
    <t>SIDB510825</t>
  </si>
  <si>
    <t>NIBB350501</t>
  </si>
  <si>
    <t>LOLB810511</t>
  </si>
  <si>
    <t>VERC050206</t>
  </si>
  <si>
    <t>JESUS GAEL CAMACHO UVALLE</t>
  </si>
  <si>
    <t>AUYC160602</t>
  </si>
  <si>
    <t>JUAC370310</t>
  </si>
  <si>
    <t>GOXC270709</t>
  </si>
  <si>
    <t>CAVC160331</t>
  </si>
  <si>
    <t>CABC830614</t>
  </si>
  <si>
    <t>AAVD091217</t>
  </si>
  <si>
    <t>GARD140830</t>
  </si>
  <si>
    <t>GOZD160730</t>
  </si>
  <si>
    <t>GUBE980705</t>
  </si>
  <si>
    <t>EIBE130916</t>
  </si>
  <si>
    <t>GUXE360311</t>
  </si>
  <si>
    <t>SORE201007</t>
  </si>
  <si>
    <t>MORF811004</t>
  </si>
  <si>
    <t>RORF310115</t>
  </si>
  <si>
    <t>BATI580203</t>
  </si>
  <si>
    <t>PIGI620731</t>
  </si>
  <si>
    <t>RAJI181026</t>
  </si>
  <si>
    <t>ROGJ970808</t>
  </si>
  <si>
    <t>REEJ480224</t>
  </si>
  <si>
    <t>RATJ950708</t>
  </si>
  <si>
    <t>CAUJ140506</t>
  </si>
  <si>
    <t>VAYJ210217</t>
  </si>
  <si>
    <t>DIGJ080424</t>
  </si>
  <si>
    <t>PAOI530525</t>
  </si>
  <si>
    <t>DUGJ010314</t>
  </si>
  <si>
    <t>GUOM230502</t>
  </si>
  <si>
    <t>MOGM941120</t>
  </si>
  <si>
    <t>RICM910426</t>
  </si>
  <si>
    <t>RORR890704</t>
  </si>
  <si>
    <t>GUOR940829</t>
  </si>
  <si>
    <t>RORJ711126</t>
  </si>
  <si>
    <t>OOAJ810822</t>
  </si>
  <si>
    <t>DURAJ680205</t>
  </si>
  <si>
    <t>GAGJ901120</t>
  </si>
  <si>
    <t>HERJ930623</t>
  </si>
  <si>
    <t>ROCK091209</t>
  </si>
  <si>
    <t>DECL771024</t>
  </si>
  <si>
    <t>IARL070924</t>
  </si>
  <si>
    <t>NARL550119</t>
  </si>
  <si>
    <t>GAXA320815</t>
  </si>
  <si>
    <t>RORA630705</t>
  </si>
  <si>
    <t>DISE591130</t>
  </si>
  <si>
    <t>GUSJ280117</t>
  </si>
  <si>
    <t>SAPB400714</t>
  </si>
  <si>
    <t>JIRG530920</t>
  </si>
  <si>
    <t>YEDI370922</t>
  </si>
  <si>
    <t>RARJ480131</t>
  </si>
  <si>
    <t>YEVV560508</t>
  </si>
  <si>
    <t>NAMM570310</t>
  </si>
  <si>
    <t>BARM460721</t>
  </si>
  <si>
    <t>HEMD401230</t>
  </si>
  <si>
    <t>SASE340404</t>
  </si>
  <si>
    <t>CABG950610</t>
  </si>
  <si>
    <t>GOOM020411</t>
  </si>
  <si>
    <t>MABM510525</t>
  </si>
  <si>
    <t>OOHM080614</t>
  </si>
  <si>
    <t>PAVN540706</t>
  </si>
  <si>
    <t>IIMO150605</t>
  </si>
  <si>
    <t>PAOP040928</t>
  </si>
  <si>
    <t>MELP450427</t>
  </si>
  <si>
    <t>HEFQ320603</t>
  </si>
  <si>
    <t>BASR861219</t>
  </si>
  <si>
    <t>PAMR520606</t>
  </si>
  <si>
    <t>PABS461230</t>
  </si>
  <si>
    <t>SIPS390401</t>
  </si>
  <si>
    <t>MARS490128</t>
  </si>
  <si>
    <t>JOJS610725</t>
  </si>
  <si>
    <t>SAGT170818</t>
  </si>
  <si>
    <t>LONT450105</t>
  </si>
  <si>
    <t>AAMT410331</t>
  </si>
  <si>
    <t>GAIT880428</t>
  </si>
  <si>
    <t>RART461201</t>
  </si>
  <si>
    <t>AURV580719</t>
  </si>
  <si>
    <t>SAMW060318</t>
  </si>
  <si>
    <t>SECX100721</t>
  </si>
  <si>
    <t>ROSA MARIA RIVERA RAMIREZ</t>
  </si>
  <si>
    <t>NORMA ARACELI VAZQUEZ GUTIERREZ</t>
  </si>
  <si>
    <t>RIRR050830MGTVMSA6</t>
  </si>
  <si>
    <t>RIRR050830</t>
  </si>
  <si>
    <t>CAVP180614</t>
  </si>
  <si>
    <t>GABRIELA JIMENEZ CABRERA</t>
  </si>
  <si>
    <t>JOSE GUTIERREZ</t>
  </si>
  <si>
    <t>PEDRO SALDIVAR PALAFOX</t>
  </si>
  <si>
    <t>GUADALUPE PERALES</t>
  </si>
  <si>
    <t>MARIA ASUNCION CERVANTES HERNANDEZ</t>
  </si>
  <si>
    <t>JICG810513MGTMBB08</t>
  </si>
  <si>
    <t>JICG810513</t>
  </si>
  <si>
    <t>GUXJ470523HGTTXS06</t>
  </si>
  <si>
    <t>GUXJ470523</t>
  </si>
  <si>
    <t>SAPP710828HGTLLD05</t>
  </si>
  <si>
    <t>SAPP710828</t>
  </si>
  <si>
    <t>PEXG390830MGTRXD00</t>
  </si>
  <si>
    <t>PEXG390830</t>
  </si>
  <si>
    <t>CEHA280817MGTRRS04</t>
  </si>
  <si>
    <t>CEHA280817</t>
  </si>
  <si>
    <t>VAGN791109MGTZTR02</t>
  </si>
  <si>
    <t>VAGN791109</t>
  </si>
  <si>
    <t>VIRGINIA CAUDILLO SILVA</t>
  </si>
  <si>
    <t>FLORINA RODRIGUEZ GUERRERO</t>
  </si>
  <si>
    <t>PATRICIA SANTOS YEBRA</t>
  </si>
  <si>
    <t>GLORIA VILLEGAS GUILLEN</t>
  </si>
  <si>
    <t>ROGF540501MGTDRL06</t>
  </si>
  <si>
    <t>VIGG641026MGTLLL00</t>
  </si>
  <si>
    <t>beca</t>
  </si>
  <si>
    <t>ROGF540501</t>
  </si>
  <si>
    <t>SAYP900317</t>
  </si>
  <si>
    <t>VIGG641026</t>
  </si>
  <si>
    <t>JOSE MARTIN ORTEGA HERNANDEZ</t>
  </si>
  <si>
    <t>MARIA DE LOS ANGELES BARROSO RAMIREZ</t>
  </si>
  <si>
    <t>MA. DE JESUS HERNANDEZ CELAYOS</t>
  </si>
  <si>
    <t>OEHN811022HGTRRR01</t>
  </si>
  <si>
    <t>HECJ621025MGTRLS03</t>
  </si>
  <si>
    <t>SANTIAGO LICEA</t>
  </si>
  <si>
    <t>OEHN811022</t>
  </si>
  <si>
    <t>OIIJ820715</t>
  </si>
  <si>
    <t>GURJ680730</t>
  </si>
  <si>
    <t>AOBI810918</t>
  </si>
  <si>
    <t>RAVM011012</t>
  </si>
  <si>
    <t>HECJ621025</t>
  </si>
  <si>
    <t>4411 AYUDAS SOCIALES A PERSONAS</t>
  </si>
  <si>
    <t>4412 AYUDAS SOCIALES A PERSONAS</t>
  </si>
  <si>
    <t>LIXS640725HGTCXN06</t>
  </si>
  <si>
    <t>LIXS640725</t>
  </si>
  <si>
    <t>ANDRES CAUDILLO HENENDEZ</t>
  </si>
  <si>
    <t>GUSTAVO GARCIA MAHAÑA</t>
  </si>
  <si>
    <t>CAHA501130HGTDRN05</t>
  </si>
  <si>
    <t>GAMG550721HJCRGS07</t>
  </si>
  <si>
    <t>CAHA501130</t>
  </si>
  <si>
    <t>GAMG550721</t>
  </si>
  <si>
    <t>Columna1</t>
  </si>
  <si>
    <t>Columna2</t>
  </si>
  <si>
    <t>Columna3</t>
  </si>
  <si>
    <t>DIFERENCIA ENTRE PAGADO Y RELACIÓN</t>
  </si>
  <si>
    <t>Periodo 2do Trimestre del año 2024</t>
  </si>
  <si>
    <t>MA DE LOS ANGELES ESCOBAR CUEVAS</t>
  </si>
  <si>
    <t>MA.CARMEN MURRIETA HERNANDEZ</t>
  </si>
  <si>
    <t>GUILLERMINA CICOLAS CONTRERAS</t>
  </si>
  <si>
    <t>MARIA ANTONIA RAMIREZ LOPEZ</t>
  </si>
  <si>
    <t>PASCUALA VALLEJO AGUIRRE</t>
  </si>
  <si>
    <t>RICARDO JIMENEZ JUAREZ</t>
  </si>
  <si>
    <t>MARIA GUADALUPE VARAJAS MORENO</t>
  </si>
  <si>
    <t>JUANA LOPEZ MOLINA</t>
  </si>
  <si>
    <t>ANA MARIA MIRAMONTES ALVAREZ</t>
  </si>
  <si>
    <t>LUISA REYES VALDEZ YEBRA</t>
  </si>
  <si>
    <t>ELISA ORTEGA ROMERO</t>
  </si>
  <si>
    <t>VIVIANA GUTIERREZ VERTIZ</t>
  </si>
  <si>
    <t>ERSTHER GONZALEZ HERRERA</t>
  </si>
  <si>
    <t>ESPERANZA TIERRAFRIA URRUTIA</t>
  </si>
  <si>
    <t>LUCIA JIMENEZ GARCIA</t>
  </si>
  <si>
    <t>MARIA BERENICE ARREDONDO RAMIREZ</t>
  </si>
  <si>
    <t>JAQUELINE ANDRADE RAMIREZ</t>
  </si>
  <si>
    <t>MA. EVELINA HERNANDEZ PRIETO</t>
  </si>
  <si>
    <t>MA NIEVES RAMIREZ YEBRA</t>
  </si>
  <si>
    <t>MA REMEDIOS ARGOTE VILLEGAS</t>
  </si>
  <si>
    <t>J. SOLEDAD JARAMILLO RETANA</t>
  </si>
  <si>
    <t>ALICIA PONS URIAS</t>
  </si>
  <si>
    <t>FABIOLA MARTINEZ ARRIAGA</t>
  </si>
  <si>
    <t>CASV780131MGTDLR07</t>
  </si>
  <si>
    <t>CONG521218MDFNCL06</t>
  </si>
  <si>
    <t>RALA780613MGTMPN04</t>
  </si>
  <si>
    <t>VAAP650517MGTLGS03</t>
  </si>
  <si>
    <t>JIJR720818HGTMRC01</t>
  </si>
  <si>
    <t>BAMG690816MGTRRD08</t>
  </si>
  <si>
    <t>LOMJ490304MGTDLN07</t>
  </si>
  <si>
    <t>MIAA810316MGTRLN05</t>
  </si>
  <si>
    <t>VAYL690827MGTRML00</t>
  </si>
  <si>
    <t>OERE760627MGTRML00</t>
  </si>
  <si>
    <t>GUVV780725MDFRV04</t>
  </si>
  <si>
    <t>GAHE651109MGTMRS06</t>
  </si>
  <si>
    <t>TIJE500801MGTRRS04</t>
  </si>
  <si>
    <t>JIGL800107MGTLMRC09</t>
  </si>
  <si>
    <t>AERB900821MGTRMR06</t>
  </si>
  <si>
    <t>AERJ950501MGTRMC02</t>
  </si>
  <si>
    <t>FEPE790404MGTRV05</t>
  </si>
  <si>
    <t>RAYN160528MGTMBV00</t>
  </si>
  <si>
    <t>AOVR570901MGTRLM06</t>
  </si>
  <si>
    <t>SAYP900317MGTNET04</t>
  </si>
  <si>
    <t>JARS630412HGTRTL09</t>
  </si>
  <si>
    <t>POUA700418MGTNRL09</t>
  </si>
  <si>
    <t>MAAF740302MGTRRB05</t>
  </si>
  <si>
    <t>OODG88013</t>
  </si>
  <si>
    <t>CASV780131</t>
  </si>
  <si>
    <t>CONG521218</t>
  </si>
  <si>
    <t>RALA780613</t>
  </si>
  <si>
    <t>VAAP650517</t>
  </si>
  <si>
    <t>JIJR720818</t>
  </si>
  <si>
    <t>BAMG690816</t>
  </si>
  <si>
    <t>LOMJ490304</t>
  </si>
  <si>
    <t>MIAA810316</t>
  </si>
  <si>
    <t>VAYL690827</t>
  </si>
  <si>
    <t>OERE760627</t>
  </si>
  <si>
    <t>GUVV780725</t>
  </si>
  <si>
    <t>GAHE651109</t>
  </si>
  <si>
    <t>TIJE500801</t>
  </si>
  <si>
    <t>JIGL800107</t>
  </si>
  <si>
    <t>AERB900821</t>
  </si>
  <si>
    <t>AERJ950501</t>
  </si>
  <si>
    <t>FEPE790404</t>
  </si>
  <si>
    <t>RAYN160528</t>
  </si>
  <si>
    <t>AOVR570901</t>
  </si>
  <si>
    <t>JARS630412</t>
  </si>
  <si>
    <t>POUA700418</t>
  </si>
  <si>
    <t>MAAF740302</t>
  </si>
  <si>
    <t>desp abril</t>
  </si>
  <si>
    <t>desp mayo</t>
  </si>
  <si>
    <t>desp junio</t>
  </si>
  <si>
    <t>GRACIELA MOCTEZUMA GONZALES</t>
  </si>
  <si>
    <t>JESUS GAEL CAMACHO UVALE</t>
  </si>
  <si>
    <t>JOSEFINA BELTRAN JUAREZ</t>
  </si>
  <si>
    <t>MOGG670101MGTCNR04</t>
  </si>
  <si>
    <t>BEJJ511102MGTLRS09</t>
  </si>
  <si>
    <t>EIJA160326H</t>
  </si>
  <si>
    <t>GUBE980705H</t>
  </si>
  <si>
    <t>MOGG670101</t>
  </si>
  <si>
    <t>BEJJ511102</t>
  </si>
  <si>
    <t>CABG9506105</t>
  </si>
  <si>
    <t>pañales abril</t>
  </si>
  <si>
    <t>ARIANA DAIRE VALENCIA GONZALEZ</t>
  </si>
  <si>
    <t>ARTURO HERNANDEZ GUTIERREZ</t>
  </si>
  <si>
    <t>J. GUADALUPE GARCIA ALVARADO</t>
  </si>
  <si>
    <t>pañales mayo</t>
  </si>
  <si>
    <t>VXGA080609MGTLNRA0</t>
  </si>
  <si>
    <t>HEGA661215HGTRTR07</t>
  </si>
  <si>
    <t>GAAG531212HGTRLD00</t>
  </si>
  <si>
    <t>VXGA080609</t>
  </si>
  <si>
    <t>HEGA661215</t>
  </si>
  <si>
    <t>GAAG531212</t>
  </si>
  <si>
    <t>SECX100721M</t>
  </si>
  <si>
    <t>MA. DOLORES HERNANDEZ IBARRA</t>
  </si>
  <si>
    <t>HEID400213MGTRBL03</t>
  </si>
  <si>
    <t>HEID400213</t>
  </si>
  <si>
    <t>MED</t>
  </si>
  <si>
    <t>MED JUNIO</t>
  </si>
  <si>
    <t>MARIA RAQUEL MARQUEZ TELLES</t>
  </si>
  <si>
    <t>MATR660309MGTRLQ05</t>
  </si>
  <si>
    <t>MATR660309</t>
  </si>
  <si>
    <t>PAAA090109HGTTRDA4</t>
  </si>
  <si>
    <t>PAAA090109</t>
  </si>
  <si>
    <t>AANT410331MGTLBND03</t>
  </si>
  <si>
    <t>AANT410331</t>
  </si>
  <si>
    <t>CACR550421HGTMRB01</t>
  </si>
  <si>
    <t>CACR550421</t>
  </si>
  <si>
    <t>JESUS GAEL CAMCHO UVALLE</t>
  </si>
  <si>
    <t>MA. GUADALUPE CHAVEZ CORREA</t>
  </si>
  <si>
    <t>CACG420305MGTHRD08</t>
  </si>
  <si>
    <t>pañales junio</t>
  </si>
  <si>
    <t>JUPA0602080</t>
  </si>
  <si>
    <t>CAHA6604157</t>
  </si>
  <si>
    <t>GUOM230502H</t>
  </si>
  <si>
    <t>DECL7710245</t>
  </si>
  <si>
    <t>CACG420305</t>
  </si>
  <si>
    <t>LONT450105H</t>
  </si>
  <si>
    <t>abril carpi</t>
  </si>
  <si>
    <t>abril asilo carpi</t>
  </si>
  <si>
    <t xml:space="preserve">abril casa hogar </t>
  </si>
  <si>
    <t>mayo casa hogar</t>
  </si>
  <si>
    <t>mayo carpi</t>
  </si>
  <si>
    <t>mayo asilo carpi</t>
  </si>
  <si>
    <t>junio casa hogar</t>
  </si>
  <si>
    <t>abril albergue texcal</t>
  </si>
  <si>
    <t>mayo albergue texcal</t>
  </si>
  <si>
    <t>junio  albergue texcal</t>
  </si>
  <si>
    <t>abril centro rehabilitación</t>
  </si>
  <si>
    <t>mayo centro rehabilitación</t>
  </si>
  <si>
    <t>junio centro rehabilitación</t>
  </si>
  <si>
    <t xml:space="preserve">TOMAS GALVAN IBARRA </t>
  </si>
  <si>
    <t xml:space="preserve">ADRIAN JUALIAN PATLA ARREDONDO </t>
  </si>
  <si>
    <t xml:space="preserve">abril casa hogar la paz </t>
  </si>
  <si>
    <t>pañales marzo</t>
  </si>
  <si>
    <t>complemento pañales  feb-marzo</t>
  </si>
  <si>
    <t>sillas de ruedas</t>
  </si>
  <si>
    <t>medicamentos marzo</t>
  </si>
  <si>
    <t>Columna4</t>
  </si>
  <si>
    <t xml:space="preserve">ROBERTO CAMARENA </t>
  </si>
  <si>
    <t xml:space="preserve">TOMAS RAMIREZ RAMIREZ </t>
  </si>
  <si>
    <t>NORMA ARACELI  VAZQUEZ GUTIERRES</t>
  </si>
  <si>
    <t>ROSARIO RAMIREZ GUERRERO</t>
  </si>
  <si>
    <t>medicamento</t>
  </si>
  <si>
    <t>RAGR750905MGTRS06</t>
  </si>
  <si>
    <t>RAGR750905</t>
  </si>
  <si>
    <t>N/A</t>
  </si>
  <si>
    <t>RART461201HGTMMM10</t>
  </si>
  <si>
    <t>RART461201HGTMMM11</t>
  </si>
  <si>
    <t>RART461202</t>
  </si>
  <si>
    <t>RART461203</t>
  </si>
  <si>
    <t>RAGR750905MGTRS07</t>
  </si>
  <si>
    <t>RAGR750906</t>
  </si>
  <si>
    <t>RAGR750905MGTRS08</t>
  </si>
  <si>
    <t>RAGR750907</t>
  </si>
  <si>
    <t>RAGR750905MGTRS09</t>
  </si>
  <si>
    <t>RAGR750908</t>
  </si>
  <si>
    <t>ROGJ970808H</t>
  </si>
  <si>
    <t>AAMT410331M</t>
  </si>
  <si>
    <t>SAGT170818H</t>
  </si>
  <si>
    <t>NARL550119H</t>
  </si>
  <si>
    <t xml:space="preserve">JESUS GAEL CAMACHO UVALLE </t>
  </si>
  <si>
    <t xml:space="preserve">muletas </t>
  </si>
  <si>
    <t>MEVR520519HGTDLB02</t>
  </si>
  <si>
    <t>MEVR520519</t>
  </si>
  <si>
    <t xml:space="preserve">RUBEN MEDINA VALTIERRA </t>
  </si>
  <si>
    <t>MARIANO GARCIA JUAREZ</t>
  </si>
  <si>
    <t>GAJM630306HGTRRR04</t>
  </si>
  <si>
    <t>GAJM630306</t>
  </si>
  <si>
    <t>Sillas de ruedas</t>
  </si>
  <si>
    <t>NOE MARTIN YEBRA RAMIREZ</t>
  </si>
  <si>
    <t>YERN741111HGTBMX04</t>
  </si>
  <si>
    <t>YERN741111</t>
  </si>
  <si>
    <t xml:space="preserve">ANA PAULINA MARTINEZ OLMOS </t>
  </si>
  <si>
    <t>MAOA970630MGTRLN00</t>
  </si>
  <si>
    <t>MAOA970630</t>
  </si>
  <si>
    <t>GREGORIA RODRIGUEZ AGUIRRE</t>
  </si>
  <si>
    <t>ROAG320312MGTDGR01</t>
  </si>
  <si>
    <t>ROAG320312</t>
  </si>
  <si>
    <t>TELA491130HGTRPN09</t>
  </si>
  <si>
    <t>ANDRES TREJO LOPEZ</t>
  </si>
  <si>
    <t>TELA491130</t>
  </si>
  <si>
    <t>AULS400511MGTGPC04</t>
  </si>
  <si>
    <t>MA. SOCORRO AGUIRRE</t>
  </si>
  <si>
    <t>AULS400511</t>
  </si>
  <si>
    <t>ADRIANA LOPEZ LONA</t>
  </si>
  <si>
    <t>ALICIA PEÑA GUTIERREZ</t>
  </si>
  <si>
    <t>ALICIA AGUILAR GUTIERREZ</t>
  </si>
  <si>
    <t>ANA CRISTIAN PUENTE RODRIGUEZ</t>
  </si>
  <si>
    <t>ANA LAURA DIAZ JIMENEZ</t>
  </si>
  <si>
    <t>ANASTACIA RAMIREZ AVILA</t>
  </si>
  <si>
    <t>ARACELI PARRA SALDAÑA</t>
  </si>
  <si>
    <t>DIANA VALDEZ ROCHA</t>
  </si>
  <si>
    <t>ESTELA PALAFOX ROCHA</t>
  </si>
  <si>
    <t>FELISA MENDEZ GONZALEZ</t>
  </si>
  <si>
    <t>FRANCISCA PARRA VAZQUEZ</t>
  </si>
  <si>
    <t>GREGORIA LONA LOPEZ</t>
  </si>
  <si>
    <t>HABACUC IBARRA IBARRA</t>
  </si>
  <si>
    <t>JACINTA BELTRAN JUAREZ</t>
  </si>
  <si>
    <t>JESICA EDITH BARRIENTOS RAMOS</t>
  </si>
  <si>
    <t>JUAN MANUEL HERNANDEZ MAGOS</t>
  </si>
  <si>
    <t>JUANA LUNA MENDEZ</t>
  </si>
  <si>
    <t>LUZ CLARITA SUCHIL GOMEZ</t>
  </si>
  <si>
    <t>M. RAQUEL JASSO LUNA</t>
  </si>
  <si>
    <t>MA ENRIQUETA HERRERA JASSO</t>
  </si>
  <si>
    <t>MA EVA ANGELINA SANCHEZ GARNICA</t>
  </si>
  <si>
    <t>MA FELICITAS MARTINEZ MURRIETA</t>
  </si>
  <si>
    <t>MA LUISA LOZANO SALDAÑA</t>
  </si>
  <si>
    <t>MA MERCEDES MURRIETA GARCIA</t>
  </si>
  <si>
    <t>MA VENTURA GARCIA JUAREZ</t>
  </si>
  <si>
    <t>MA. DE LOS ANGELES MOLINA PALACIOS</t>
  </si>
  <si>
    <t>MA. ELENA PALAFOX MANZANO</t>
  </si>
  <si>
    <t>MA. GUADALUPE MANZANO CAMARILLO</t>
  </si>
  <si>
    <t>MA. LUCIA RAMIREZ VILLEGAS</t>
  </si>
  <si>
    <t>MA. NORBERTHA CALVILLO GUTIERREZ</t>
  </si>
  <si>
    <t>MA. PATRICIA ARAUJO GONZALEZ</t>
  </si>
  <si>
    <t>MARGARITA BALANDRAN CAMPOS</t>
  </si>
  <si>
    <t>MARIA ABIGAIL RODRIGUEZ PATLAN</t>
  </si>
  <si>
    <t>MARIA DE LOURDES GONZALEZ RANGEL</t>
  </si>
  <si>
    <t>MARIA GUADALUPE SANCHEZ ESTRADA</t>
  </si>
  <si>
    <t>MARIA GUADALUPE MANZANO OLMOS</t>
  </si>
  <si>
    <t>MARIA ISABEL IBARRA IBARRA</t>
  </si>
  <si>
    <t>MARIA LOURDES RODRIGUEZ IBARRA</t>
  </si>
  <si>
    <t>MARISELA BALDERAS ZAMORA</t>
  </si>
  <si>
    <t>MARISELA LOPEZ JARAMILLO</t>
  </si>
  <si>
    <t>NANCY MARIA AGUAYO LONA</t>
  </si>
  <si>
    <t>NELLY ARIZBETH BARRIENTOS RAMOS</t>
  </si>
  <si>
    <t>NORMA ANGELICA GONZALEZ FUENTES</t>
  </si>
  <si>
    <t>ROSAURA BALANDRAN RODRIGUEZ</t>
  </si>
  <si>
    <t>SANJUANA RAMIREZ BARRIENTOS</t>
  </si>
  <si>
    <t>TELESFORA AGUILERA RAMIREZ</t>
  </si>
  <si>
    <t>TERESA SALDAÑA JARAMILLO</t>
  </si>
  <si>
    <t>VICTORIA SUCHIL MEDINA</t>
  </si>
  <si>
    <t>LOLA760729MGTPND08</t>
  </si>
  <si>
    <t>PEGA480614MGTXTL05</t>
  </si>
  <si>
    <t>AUGA720903MGTGTL06</t>
  </si>
  <si>
    <t>PURA900807MGTNDN06</t>
  </si>
  <si>
    <t>DIJA940824MGTZMN09</t>
  </si>
  <si>
    <t>RAAA860427MGTMVN04</t>
  </si>
  <si>
    <t>PASA880824MGTRLR02</t>
  </si>
  <si>
    <t>VARD930723MGTLCN02</t>
  </si>
  <si>
    <t>PARE660509MGTLCS08</t>
  </si>
  <si>
    <t>MEGF610720MGTNNL03</t>
  </si>
  <si>
    <t>PAVF720207MGTRZR00</t>
  </si>
  <si>
    <t>LOLG640426MGTNPR06</t>
  </si>
  <si>
    <t>IAIH850902MGTBBB09</t>
  </si>
  <si>
    <t>BEJJ651113MGTLRC05</t>
  </si>
  <si>
    <t>BARJ910228MGTRMS03</t>
  </si>
  <si>
    <t>HEML640413HGTRGN01</t>
  </si>
  <si>
    <t>LUMJ831008MGTNNN09</t>
  </si>
  <si>
    <t>SUGL990329MGTCMZ09</t>
  </si>
  <si>
    <t>JALR760725MGTSNQ08</t>
  </si>
  <si>
    <t>HEJE690714MGTRSN05</t>
  </si>
  <si>
    <t>SAGE760401MGTNRV10</t>
  </si>
  <si>
    <t>MAMF521120MGTRRL05</t>
  </si>
  <si>
    <t>LOSL690315MGTSLS00</t>
  </si>
  <si>
    <t>MUGM800111MGTRRR05</t>
  </si>
  <si>
    <t>GAJV581107MGTRRN09</t>
  </si>
  <si>
    <t>PAMA751001MGTLLN00</t>
  </si>
  <si>
    <t>PAME660530MGTLNL05</t>
  </si>
  <si>
    <t>MACG791214MGTNMD15</t>
  </si>
  <si>
    <t>RAVL701116MGTMLC08</t>
  </si>
  <si>
    <t>CAGN820606MGTLTR08</t>
  </si>
  <si>
    <t>AAGP810216MGTRNT03</t>
  </si>
  <si>
    <t>BACM751016MGTLMR06</t>
  </si>
  <si>
    <t>ROPA641004MGTDTB05</t>
  </si>
  <si>
    <t>GORL601010MGTNNR09</t>
  </si>
  <si>
    <t>SAEG850903MGTNSD03</t>
  </si>
  <si>
    <t>MAOG790411MGTNLD00</t>
  </si>
  <si>
    <t>IAII860531MGTBBS00</t>
  </si>
  <si>
    <t>ROIL851101MGTDBR08</t>
  </si>
  <si>
    <t>BAZM770418MGTLMR06</t>
  </si>
  <si>
    <t>LOJM910525MGTPRR00</t>
  </si>
  <si>
    <t>AULN900216MGTGNN01</t>
  </si>
  <si>
    <t>BARN960603MGTRML03</t>
  </si>
  <si>
    <t>GOFN760302MGTNNR06</t>
  </si>
  <si>
    <t>BARR820803MGTLDS09</t>
  </si>
  <si>
    <t>RABS730626MGTMRN09</t>
  </si>
  <si>
    <t>AURT780105MGTGML08</t>
  </si>
  <si>
    <t>SAJT661013MGTLRR04</t>
  </si>
  <si>
    <t>EASV850203HGTSRR17</t>
  </si>
  <si>
    <t>SUMV691223MGTCDC01</t>
  </si>
  <si>
    <t>ALEJANDRA DIAZ MUÑOZ</t>
  </si>
  <si>
    <t>ALICIA GARNICA RANGEL</t>
  </si>
  <si>
    <t>ALICIA GARCIA MENDEZ</t>
  </si>
  <si>
    <t>ANA BERTHA RETANA DIAZ</t>
  </si>
  <si>
    <t>ARACELI LAGUNA CALVILLO</t>
  </si>
  <si>
    <t>BLANCA EUGENIA RODRIGUEZ PATLAN</t>
  </si>
  <si>
    <t>CINTHIA ELIZABETH SANCHEZ DIAZ</t>
  </si>
  <si>
    <t>CIRIA JARAMILLO MILAN</t>
  </si>
  <si>
    <t>CLAUDIA BALANDRAN RAMIREZ</t>
  </si>
  <si>
    <t>CRUZ MARIA MENDEZ RODRIGUEZ</t>
  </si>
  <si>
    <t>DEBORA BETANZOS VARGAS</t>
  </si>
  <si>
    <t>ERENDIRA BETSABE MARTINEZ RAMOS</t>
  </si>
  <si>
    <t>ESPERANZA VALLEJO CHAVEZ</t>
  </si>
  <si>
    <t>EVA MARIA CORONA SANTANA</t>
  </si>
  <si>
    <t>FABIOLA GUERRERO MORA</t>
  </si>
  <si>
    <t>JOSE REYES LUNA</t>
  </si>
  <si>
    <t>JUANA RAMIREZ ALFARO</t>
  </si>
  <si>
    <t>JUANA RODRIGUEZ MARTINEZ</t>
  </si>
  <si>
    <t>JUANA ZARATE</t>
  </si>
  <si>
    <t>JUANA HERRERA RODRIGUEZ</t>
  </si>
  <si>
    <t>JUANA BERENICE LOPEZ CORONA</t>
  </si>
  <si>
    <t>LUZ ELENA RAMIREZ TOLEDANO</t>
  </si>
  <si>
    <t>MA. MAGDALENA GARCIA MENDEZ</t>
  </si>
  <si>
    <t>MA. ANGELINA RODRIGUEZ PATLAN</t>
  </si>
  <si>
    <t>MA. PATROCINIO DEL CARMEN CALVILLO</t>
  </si>
  <si>
    <t>MA. VERONICA VARGAS</t>
  </si>
  <si>
    <t>MA. YNES DURAN RAMIREZ</t>
  </si>
  <si>
    <t>MARIA AZUCENA LAGUNA CALVILLO</t>
  </si>
  <si>
    <t>MARIA CARMEN GUERRERO MORA</t>
  </si>
  <si>
    <t>MARIA CRUZ ORTIZ IBARRA</t>
  </si>
  <si>
    <t>MARIA DE LA LUZ MANRIQUEZ JUAREZ</t>
  </si>
  <si>
    <t>MARIA DE LOURDES GUERRERO MORA</t>
  </si>
  <si>
    <t>MARIA DEL SOCORRO MARQUEZ RANGEL</t>
  </si>
  <si>
    <t>MARIA GUADALUPE PACHECO GODINEZ</t>
  </si>
  <si>
    <t>MARIA ISABEL CORONA SANTANA</t>
  </si>
  <si>
    <t>MARIA REYES GRANADOS MARTINEZ</t>
  </si>
  <si>
    <t>MARIA YAQUELIN GUTIERREZ IBARRA</t>
  </si>
  <si>
    <t>MARIANA ARREDONDO VAZQUEZ</t>
  </si>
  <si>
    <t>MARTHA ANTONIA MARTINEZ</t>
  </si>
  <si>
    <t>MERCEDES ALEJANDRINA MARTINEZ</t>
  </si>
  <si>
    <t>MIRIAM MARGARITA ORTEGA CERVANTES</t>
  </si>
  <si>
    <t>NORMA IRENE GARCIA MENDEZ</t>
  </si>
  <si>
    <t>PAOLA BEATRIZ BARRIENTOS PLACIOS</t>
  </si>
  <si>
    <t>PAULINA LARA RUIZ</t>
  </si>
  <si>
    <t>PERLITA ORTEGA MORALES</t>
  </si>
  <si>
    <t>SAMANTHA GUADALUPE ARREDONDO ZARATE</t>
  </si>
  <si>
    <t>SANJUANA PARRA MANRIQUEZ</t>
  </si>
  <si>
    <t>SARA YEBRA YEBRA</t>
  </si>
  <si>
    <t>SHERLYN GUADALUPE VAZQUEZ LAGUNA</t>
  </si>
  <si>
    <t>SONIA GARCIA HERNANDEZ</t>
  </si>
  <si>
    <t>VIOLETA MUÑOZ CHAVEZ</t>
  </si>
  <si>
    <t>VIRGINIA SANCHEZ ALVAREZ</t>
  </si>
  <si>
    <t>VIRGINIA HERNANDEZ ACOSTA</t>
  </si>
  <si>
    <t>DIMA840408MGTZXL01</t>
  </si>
  <si>
    <t>GARA600310MGTRNL04</t>
  </si>
  <si>
    <t>GAMA750825MGTRNL01</t>
  </si>
  <si>
    <t>REDA850409MGTTZN07</t>
  </si>
  <si>
    <t>LACA881123MGTGLR08</t>
  </si>
  <si>
    <t>ROPB690827MGTDTL02</t>
  </si>
  <si>
    <t>SADC900511MGTNZN04</t>
  </si>
  <si>
    <t>JAMC870605MGTRLR06</t>
  </si>
  <si>
    <t>BARC750505MGTLML07</t>
  </si>
  <si>
    <t>MERC650503MGTNDR08</t>
  </si>
  <si>
    <t>BEVD641005MGTTRB01</t>
  </si>
  <si>
    <t>MARE981124MDFRMR08</t>
  </si>
  <si>
    <t>VACE890801MGTLHS05</t>
  </si>
  <si>
    <t>COSE731128MGTRNV07</t>
  </si>
  <si>
    <t>GUMF740310MGTRRB02</t>
  </si>
  <si>
    <t>LUXR510106HGTNXY09</t>
  </si>
  <si>
    <t>RAAJ680412MGTMLN00</t>
  </si>
  <si>
    <t>ROMJ700805MGTDRN09</t>
  </si>
  <si>
    <t>ZAXJ790121MGTRXN05</t>
  </si>
  <si>
    <t>HERJ700927MGTRDN04</t>
  </si>
  <si>
    <t>LOCJ910912MGTPRN05</t>
  </si>
  <si>
    <t>RATL600817MMSMLZ00</t>
  </si>
  <si>
    <t>GAMM720526MGTRNG09</t>
  </si>
  <si>
    <t>ROPA730605MGTDTN05</t>
  </si>
  <si>
    <t>CAXP640526MGTLXT06</t>
  </si>
  <si>
    <t>VAXV711102MGTRXR00</t>
  </si>
  <si>
    <t>DURY560121MGTRMN03</t>
  </si>
  <si>
    <t>LACA810918MGTGLZ04</t>
  </si>
  <si>
    <t>GUMC671130MGTRRR01</t>
  </si>
  <si>
    <t>OIIC850903MGTRBR07</t>
  </si>
  <si>
    <t>MAJL860610MGTNRZ06</t>
  </si>
  <si>
    <t>GUML781114MGTRRR03</t>
  </si>
  <si>
    <t>MARS931109MGTRNC06</t>
  </si>
  <si>
    <t>PAGG790525MGTCDD02</t>
  </si>
  <si>
    <t>COSI800905MGTRNS10</t>
  </si>
  <si>
    <t>GAMR690106MGTRRY09</t>
  </si>
  <si>
    <t>GUIY000901MGTTBQA1</t>
  </si>
  <si>
    <t>AEVM940411MGTRZR03</t>
  </si>
  <si>
    <t>MAXM950123MGTRXR03</t>
  </si>
  <si>
    <t>MAXM770924MGTRXR08</t>
  </si>
  <si>
    <t>OECM831016MGTRRR09</t>
  </si>
  <si>
    <t>GAMN781023MGTRNR00</t>
  </si>
  <si>
    <t>BAPP000716MGTRLLA0</t>
  </si>
  <si>
    <t>LARP970125MGTRZL06</t>
  </si>
  <si>
    <t>OEMP790730MGTRRR04</t>
  </si>
  <si>
    <t>AEZS031201MGTRRMA3</t>
  </si>
  <si>
    <t>PAMS030624MGTRNNA5</t>
  </si>
  <si>
    <t>YEYS540402MGTBBR02</t>
  </si>
  <si>
    <t>VALS060624MGTZGHA0</t>
  </si>
  <si>
    <t>GAHS890409MGTRRN02</t>
  </si>
  <si>
    <t>MUCV560505MGTXHL08</t>
  </si>
  <si>
    <t>SAAV840331MGTNLR01</t>
  </si>
  <si>
    <t>HEAV890131MGTRCR07</t>
  </si>
  <si>
    <t>AURORA SARAHI RAMIREZ HORTA</t>
  </si>
  <si>
    <t>CARLOTA GARCIA MARTINEZ</t>
  </si>
  <si>
    <t>EPSON YAEL RIVERA DE LEON</t>
  </si>
  <si>
    <t>ESMERALDA GUADALUPE SANCHEZ ALVAREZ</t>
  </si>
  <si>
    <t>FATIMA GERALDINE GONZALEZ MORALES</t>
  </si>
  <si>
    <t>GABRIEL AGUIRRE LOPEZ</t>
  </si>
  <si>
    <t>ISAIAS HERNANDEZ ZAMARRIPA</t>
  </si>
  <si>
    <t>BLANCA ESTELA SEGOBIANO RAMIREZ</t>
  </si>
  <si>
    <t>JUAN GERARDO IBARRA RAMOS</t>
  </si>
  <si>
    <t>LIAM JESUS ALVAREZ LOPEZ</t>
  </si>
  <si>
    <t>MA. CECILIA CERVIN VARGAS</t>
  </si>
  <si>
    <t>MA. DE LOURDES MENDEZ MARTINEZ</t>
  </si>
  <si>
    <t>MARIA CONCEPCION CHIA ROCHA</t>
  </si>
  <si>
    <t>MIGUEL GARNICA</t>
  </si>
  <si>
    <t>ROSA MARIA RAMIREZ VAZQUEZ</t>
  </si>
  <si>
    <t>SENOVIA GUERRERO SANTANA</t>
  </si>
  <si>
    <t>RAHA250106MGTMRRA2</t>
  </si>
  <si>
    <t>GAMC251027MGTRRR08</t>
  </si>
  <si>
    <t>RILE210828HGTVNPA5</t>
  </si>
  <si>
    <t>SAAE240203MGTNLSA5</t>
  </si>
  <si>
    <t>GOMF190327MGTNRTA8</t>
  </si>
  <si>
    <t>AULG310227HGTGPB02</t>
  </si>
  <si>
    <t>HEZI680207HGTRMS04</t>
  </si>
  <si>
    <t>IARJ921228HGTBMN05</t>
  </si>
  <si>
    <t>AALL220601HGTLPMA7</t>
  </si>
  <si>
    <t>CEVC730207MMSRRC00</t>
  </si>
  <si>
    <t>MEML550211MGTNRR04</t>
  </si>
  <si>
    <t>CIRC350325MGTHCN05</t>
  </si>
  <si>
    <t>GAXM380929HGTRXG00</t>
  </si>
  <si>
    <t>RAVR430906MGTMZS07</t>
  </si>
  <si>
    <t>GUSS361003MGTRNN08</t>
  </si>
  <si>
    <t>SAMW060318GTLRNA4</t>
  </si>
  <si>
    <t>RAHA250106</t>
  </si>
  <si>
    <t>GAMC251027</t>
  </si>
  <si>
    <t>RILE210828</t>
  </si>
  <si>
    <t>SAAE240203</t>
  </si>
  <si>
    <t>GOMF190327</t>
  </si>
  <si>
    <t>AULG310227</t>
  </si>
  <si>
    <t>HEZI680207</t>
  </si>
  <si>
    <t>IARJ921228</t>
  </si>
  <si>
    <t>AALL220601</t>
  </si>
  <si>
    <t>CEVC730207</t>
  </si>
  <si>
    <t>MEML550211</t>
  </si>
  <si>
    <t>CIRC350325</t>
  </si>
  <si>
    <t>GAXM380929</t>
  </si>
  <si>
    <t>RAVR430906</t>
  </si>
  <si>
    <t>GUSS361003</t>
  </si>
  <si>
    <t>ROSA MARIA RIVERA RAMÍREZ</t>
  </si>
  <si>
    <t>ANA LAURA CAUDILLO GARCIA</t>
  </si>
  <si>
    <t>ANA LUISA MONTERO JARAMILLO</t>
  </si>
  <si>
    <t>ANTONIA BUSTOS CHAGOLLA</t>
  </si>
  <si>
    <t>ARLETH ANDREA ROCHA DELGADO</t>
  </si>
  <si>
    <t>ARMANDO VALTIERRA GARCIA</t>
  </si>
  <si>
    <t>BARBARA DOMINGUEZ TIRADO</t>
  </si>
  <si>
    <t>BEATRIZ VAZQUEZ HERNANDEZ</t>
  </si>
  <si>
    <t>BEATRIZ EUSTASIA DEL SOCORRO GUTIERREZ GARCIA</t>
  </si>
  <si>
    <t>BLANCA ESTELA JARAMILLO CASTAÑEDA</t>
  </si>
  <si>
    <t>BLANCA ESTELA MONTERO GONZALEZ</t>
  </si>
  <si>
    <t>CATALINA PEREZ MANZANO</t>
  </si>
  <si>
    <t>CECILIA CASTILLO JUAREZ</t>
  </si>
  <si>
    <t>CLAUDIA MARGARITA SOLANO JASSO</t>
  </si>
  <si>
    <t>DIANA GABRIELA CHAVEZ BOCANEGRA</t>
  </si>
  <si>
    <t>DOLORES ARELI PALAFOX RAMOS</t>
  </si>
  <si>
    <t>EDILIA MARTINEZ RUEDA</t>
  </si>
  <si>
    <t>ELIZABETH NAYERI MONDRAGON ORIZABA</t>
  </si>
  <si>
    <t>EMILIO ROBERTO ROMAN DELOYA</t>
  </si>
  <si>
    <t>ENEDINA CARRILLO ALVARADO</t>
  </si>
  <si>
    <t>ESPERANZA RAMIREZ DOMINGUEZ</t>
  </si>
  <si>
    <t>ESTEFANIA DEL ROCIO PEREZ LOPEZ</t>
  </si>
  <si>
    <t>EVA ALEJANDRA AVALOS GRANADOS</t>
  </si>
  <si>
    <t>EVA MARIA GOMEZ GARCIA</t>
  </si>
  <si>
    <t>FERNANDA CONCEPCION QUIROZ MARTINEZ</t>
  </si>
  <si>
    <t>FERNANDA ESTEFANIA MARTINEZ LUNA</t>
  </si>
  <si>
    <t>GUILLERMINA AGUILERA CINTORA</t>
  </si>
  <si>
    <t>IRMA ANTONIA CAUDILLO TENORIO</t>
  </si>
  <si>
    <t>JAIME URIEL LONA ORTEGA</t>
  </si>
  <si>
    <t>JESSICA VALERIA VILLEGAS FLORERS</t>
  </si>
  <si>
    <t>JOSEFINA MARQUEZ RIVERA</t>
  </si>
  <si>
    <t>JUANA RODRIGUEZ DURAN</t>
  </si>
  <si>
    <t>JUANA ORTIZ MONTALVO</t>
  </si>
  <si>
    <t>JUANA ADRIANA SORIA ALMANZA</t>
  </si>
  <si>
    <t>JUANA BAUTISTA VARGAS LOPEZ</t>
  </si>
  <si>
    <t>JULIETA JUDITH FERNANDA GONZALEZ</t>
  </si>
  <si>
    <t>KENIA LIZBETH PEREZ MANZANO</t>
  </si>
  <si>
    <t>LILIANA GEORGINA GARCIDIEÑAS SOTO</t>
  </si>
  <si>
    <t>LILIANA MONSERRAT GUERRA BARRON</t>
  </si>
  <si>
    <t>LILY FERNANDA FLORES AGUILAR</t>
  </si>
  <si>
    <t>LUCIA ANDREA RAMIREZ LOZANO</t>
  </si>
  <si>
    <t>MA CRUZ ALVAREZ GARCIA</t>
  </si>
  <si>
    <t>MA DEL CARMEN MIRANDA ALDACO</t>
  </si>
  <si>
    <t>MA DEL PILAR CARRILLO</t>
  </si>
  <si>
    <t>MA DEL ROCIO VENEGAS ACOSTA</t>
  </si>
  <si>
    <t>MA TERESA OBREGON PATLAN</t>
  </si>
  <si>
    <t>MA. DEL CARMEN HERNANDEZ SANCHEZ</t>
  </si>
  <si>
    <t>MA. DEL CARMEN LUNA PEREZ</t>
  </si>
  <si>
    <t>MA. GUADALUPE PEREZ MANZANO</t>
  </si>
  <si>
    <t>MA. GUADALUPE FERNANDEZ CANO</t>
  </si>
  <si>
    <t>MA.VENTURA GARCIA MENDEZ</t>
  </si>
  <si>
    <t>MARGARITA LOZADA RODRIGUEZ</t>
  </si>
  <si>
    <t>MARGARITA BARRIENTO</t>
  </si>
  <si>
    <t>MARIA LEONOR GONZALEZ CARREON</t>
  </si>
  <si>
    <t>MARIA CRISTINA PALACIOS OLVERA</t>
  </si>
  <si>
    <t>MARIA DE LOS ANGELES MARTINEZ RAMIREZ</t>
  </si>
  <si>
    <t>MARIA DOLORES MARTINEZ RAMIREZ</t>
  </si>
  <si>
    <t>MARIA DOLORES FUENTES GODINEZ</t>
  </si>
  <si>
    <t>MARIA MARGARITA MARTINEZ HERNANDEZ</t>
  </si>
  <si>
    <t>MARIA MARTA GARCIA OLMOS</t>
  </si>
  <si>
    <t>MARIA PAULINA IBARRA MARES</t>
  </si>
  <si>
    <t>MARIA SANDRA SANCHEZ ALVAREZ</t>
  </si>
  <si>
    <t>MARIA VENTURA VALLEJO GARCIA</t>
  </si>
  <si>
    <t>MARICELA ANDRADE AVILA</t>
  </si>
  <si>
    <t>MARISOL JARAMILLO DIAZ</t>
  </si>
  <si>
    <t>MARTA ALEJANDRA GUERRA GONZALEZ</t>
  </si>
  <si>
    <t>MARTINA MARTINEZ ANGUIANO</t>
  </si>
  <si>
    <t>MAYRA OBDULIA MIRANDA PEÑA</t>
  </si>
  <si>
    <t>MOISES SILVA MACIAS</t>
  </si>
  <si>
    <t>MONICA ESTRADA LANDIN</t>
  </si>
  <si>
    <t>PABLA OLMOS MEDINA</t>
  </si>
  <si>
    <t>PERLA DENISSE MARTINEZ LUNA</t>
  </si>
  <si>
    <t>RAFAELA RAMIREZ GONZALEZ</t>
  </si>
  <si>
    <t>REGINA HERNANDEZ RIVERA</t>
  </si>
  <si>
    <t>ROCIO DELGADO CERVANTES</t>
  </si>
  <si>
    <t>ROSA ELENA VARGAS CRUZ</t>
  </si>
  <si>
    <t>ROSA MARIA ACOSTA SALAZAR</t>
  </si>
  <si>
    <t>ROSA MARIA LOPEZ GARCIA</t>
  </si>
  <si>
    <t>ROSALINDA GUADALUPE ALVARADO ALVAREZ</t>
  </si>
  <si>
    <t>RUBI CECILIA MORA GUERRERO</t>
  </si>
  <si>
    <t>SEBASTIANA IBARRA RANGEL</t>
  </si>
  <si>
    <t>SILVIA PEREZ MANZANO</t>
  </si>
  <si>
    <t>SILVIA VIOLETA LOZANO ZAMORA</t>
  </si>
  <si>
    <t>TANIA LESLIE MARES MONTALVO</t>
  </si>
  <si>
    <t>VERONICA AGUILERA GUERRERO</t>
  </si>
  <si>
    <t>VIANEY AZUCENA RETANA CASTILLO</t>
  </si>
  <si>
    <t>VICTORIA DUEÑAS GARCIA</t>
  </si>
  <si>
    <t>YESSICA GUADALUPE ZAGAL RAMIREZ</t>
  </si>
  <si>
    <t>LETICIA GUIA PALAFOX</t>
  </si>
  <si>
    <t>VERONICA BAUTISTA LOPEZ</t>
  </si>
  <si>
    <t>MA. NABOR ORDAZ MARTINEZ</t>
  </si>
  <si>
    <t>MARIA JOSE LOPEZ ORDAZ</t>
  </si>
  <si>
    <t>FELIPA LOPEZ JASSO</t>
  </si>
  <si>
    <t>REYNA GUADALUPE REVELES RODRIGUEZ</t>
  </si>
  <si>
    <t>MONICA LOZANO VAZQUEZ</t>
  </si>
  <si>
    <t>MARIA BERTHA CERNA VILLEGAS</t>
  </si>
  <si>
    <t>HIPOLITA ROCHA PALACIOS</t>
  </si>
  <si>
    <t>BERTHA GONZALEZ OCHOA</t>
  </si>
  <si>
    <t>LIDIA GODINEZ LOZANO</t>
  </si>
  <si>
    <t>GLORIA MONICA RODRIGUEZ SANCHEZ</t>
  </si>
  <si>
    <t>JULIO CESAR NIETO MENDOZA</t>
  </si>
  <si>
    <t>JESSICA CONTRERAS MORA</t>
  </si>
  <si>
    <t>CXGA900702MGTDRN05</t>
  </si>
  <si>
    <t>MOGA991115MGTNNN08</t>
  </si>
  <si>
    <t>BUCA610510MGTSHN01</t>
  </si>
  <si>
    <t>RODA051126MGTCLRA5</t>
  </si>
  <si>
    <t>VXGA710721HGTLRR04</t>
  </si>
  <si>
    <t>DOTB591017MGTMRR00</t>
  </si>
  <si>
    <t>VAHB660516MGTZRT06</t>
  </si>
  <si>
    <t>GUGB590718MGTTRT16</t>
  </si>
  <si>
    <t>JACB840314MGTRSL01</t>
  </si>
  <si>
    <t>MOGB770709MGTNNL03</t>
  </si>
  <si>
    <t>PEMC700914MGTRNT09</t>
  </si>
  <si>
    <t>CAJC731122MGTSRC01</t>
  </si>
  <si>
    <t>SOJC860905MGTLSL03</t>
  </si>
  <si>
    <t>CABD880316MGTHCN00</t>
  </si>
  <si>
    <t>PARD920410MGTLML17</t>
  </si>
  <si>
    <t>MARE550412MMNRDD00</t>
  </si>
  <si>
    <t>MOOE870129MGTNRL14</t>
  </si>
  <si>
    <t>RODE580808HMSMLM05</t>
  </si>
  <si>
    <t>CAAE780514MGTRLN00</t>
  </si>
  <si>
    <t>RADE620801MGTMMS08</t>
  </si>
  <si>
    <t>PELE911205MGTRPS01</t>
  </si>
  <si>
    <t>AAGE920907MGTVRV04</t>
  </si>
  <si>
    <t>GOGE960708MGTMRV02</t>
  </si>
  <si>
    <t>QUMF040416MGTRRRA6</t>
  </si>
  <si>
    <t>MALF000429MGTRNRA4</t>
  </si>
  <si>
    <t>AUCG660111MGTGNL06</t>
  </si>
  <si>
    <t>CATI700129MGTDNR05</t>
  </si>
  <si>
    <t>LOOJ830111HGTNRM00</t>
  </si>
  <si>
    <t>COMJ960805MGTNRS03</t>
  </si>
  <si>
    <t>VIFJ910611MGTLLS05</t>
  </si>
  <si>
    <t>OEHM811022HGTRRR01</t>
  </si>
  <si>
    <t>MARJ630319MGTRVS01</t>
  </si>
  <si>
    <t>RODJ710122MGTDRN04</t>
  </si>
  <si>
    <t>LOMJ490304MGTPLN07</t>
  </si>
  <si>
    <t>OIMJ520927MGTRNN00</t>
  </si>
  <si>
    <t>SOAJ840804MGTRLN09</t>
  </si>
  <si>
    <t>VALJ610610MCCRPN05</t>
  </si>
  <si>
    <t>FEGJ900730MGTRNL05</t>
  </si>
  <si>
    <t>PEMK880919MGTRNN07</t>
  </si>
  <si>
    <t>TIBL881129MGTRSR05</t>
  </si>
  <si>
    <t>GASL491029MGTRTL06</t>
  </si>
  <si>
    <t>GUBL801211MGTRRL06</t>
  </si>
  <si>
    <t>FOAL920826MGTLGL06</t>
  </si>
  <si>
    <t>RALL820605MGTMZC08</t>
  </si>
  <si>
    <t>AAGC670503MGTLRR08</t>
  </si>
  <si>
    <t>MIAC820608MGTRLR06</t>
  </si>
  <si>
    <t>CAXP711012MGTRXL02</t>
  </si>
  <si>
    <t>VEAR680523MGTNCC09</t>
  </si>
  <si>
    <t>OEPT741013MGTBTR00</t>
  </si>
  <si>
    <t>HESC621025MGTRNR01</t>
  </si>
  <si>
    <t>LUPC720715MGTNRR04</t>
  </si>
  <si>
    <t>PEMG721212MGTRND07</t>
  </si>
  <si>
    <t>FECG650209MGTRND09</t>
  </si>
  <si>
    <t>GAMV610714MGTRNN01</t>
  </si>
  <si>
    <t>LORM700120MGTZDR06</t>
  </si>
  <si>
    <t>BAXM580203MGTRXR07</t>
  </si>
  <si>
    <t>GOCL910724MGTNRN04</t>
  </si>
  <si>
    <t>PAOC760213MGTLLR06</t>
  </si>
  <si>
    <t>MARA830802MGTRMN04</t>
  </si>
  <si>
    <t>MARD960327MGTRML02</t>
  </si>
  <si>
    <t>FUGD970120MGTNDL06</t>
  </si>
  <si>
    <t>MAHM931017MGTRRR08</t>
  </si>
  <si>
    <t>GAOM561116MGTRLR01</t>
  </si>
  <si>
    <t>IAMP610302MDFBRL09</t>
  </si>
  <si>
    <t>SAAS921120MGTNLN02</t>
  </si>
  <si>
    <t>VAGV840715MGTLRN08</t>
  </si>
  <si>
    <t>AAAM661113MGTNVR03</t>
  </si>
  <si>
    <t>JADM960821MGTRZR03</t>
  </si>
  <si>
    <t>GUGM851006MGTRNR02</t>
  </si>
  <si>
    <t>MAAM820131MGTRNR02</t>
  </si>
  <si>
    <t>MIPM850905MGTRXY02</t>
  </si>
  <si>
    <t>SIMM640711HGTLCS00</t>
  </si>
  <si>
    <t>EALM800828MGTSNN06</t>
  </si>
  <si>
    <t>OOMP680629MGTLDB00</t>
  </si>
  <si>
    <t>MALP020816MGTRNRA6</t>
  </si>
  <si>
    <t>RAGR700123MGTMNF09</t>
  </si>
  <si>
    <t>HERR620907MGTRVG02</t>
  </si>
  <si>
    <t>DECR750111MJCLRC09</t>
  </si>
  <si>
    <t>VACR590825MGTRRS05</t>
  </si>
  <si>
    <t>AOSR740910MGTCLS03</t>
  </si>
  <si>
    <t>LOGR630904MGTPRS06</t>
  </si>
  <si>
    <t>AAAR901114MGTLLS01</t>
  </si>
  <si>
    <t>MOGR920510MGTRRB03</t>
  </si>
  <si>
    <t>IARS640120MGTBNB08</t>
  </si>
  <si>
    <t>PEMS750210MGTRNL09</t>
  </si>
  <si>
    <t>LOZS840323MGTZML03</t>
  </si>
  <si>
    <t>MAMT970929MGTRNN06</t>
  </si>
  <si>
    <t>AUGV710827MGTGRR01</t>
  </si>
  <si>
    <t>RECV981016MGTTSN07</t>
  </si>
  <si>
    <t>DUGV660830MGTXRC07</t>
  </si>
  <si>
    <t>ZARY960524MMSGMS05</t>
  </si>
  <si>
    <t>GUPL781216MGTXLT02</t>
  </si>
  <si>
    <t>BALV741127MGTTPR04</t>
  </si>
  <si>
    <t>OAMN680712MGTRRB07</t>
  </si>
  <si>
    <t>LOOJ030320MGTPRSA3</t>
  </si>
  <si>
    <t>LOJF790526MGTPSL07</t>
  </si>
  <si>
    <t>RERR840611MGTVDY06</t>
  </si>
  <si>
    <t>LOVM840601MGTZZN05</t>
  </si>
  <si>
    <t>CEVB820603MGTRLR02</t>
  </si>
  <si>
    <t>ROPH550320MGTCLP02</t>
  </si>
  <si>
    <t>GOOB650521MGTNCR04</t>
  </si>
  <si>
    <t>GOLL830521MGTDZD05</t>
  </si>
  <si>
    <t>ROSG740314MGTDNL00</t>
  </si>
  <si>
    <t>NIMJ700522HGTTNL17</t>
  </si>
  <si>
    <t>GOTC640724MGTMRR04</t>
  </si>
  <si>
    <t>MARCELINA AMADOR SILVA</t>
  </si>
  <si>
    <t>MILAGROS MAGDALENA CASTILLO JUAREZ</t>
  </si>
  <si>
    <t>AASM530602MGTMLR07</t>
  </si>
  <si>
    <t>CAJM240617MGTSRLA3</t>
  </si>
  <si>
    <t>AIDEE BERENICE GARCIA NIEVES</t>
  </si>
  <si>
    <t>GANA240505MGTRVDA9</t>
  </si>
  <si>
    <t>GANA240505</t>
  </si>
  <si>
    <t>MA. CRISTINA GOMEZ TIERRAFRIA</t>
  </si>
  <si>
    <t>ROSA ELIZABETH LUNA MONTES</t>
  </si>
  <si>
    <t>LUMR851007MGTNNS09</t>
  </si>
  <si>
    <t>CXGA900702</t>
  </si>
  <si>
    <t>MOGA991115</t>
  </si>
  <si>
    <t>BUCA610510</t>
  </si>
  <si>
    <t>RODA051126</t>
  </si>
  <si>
    <t>VXGA710721</t>
  </si>
  <si>
    <t>DOTB591017</t>
  </si>
  <si>
    <t>VAHB660516</t>
  </si>
  <si>
    <t>GUGB590718</t>
  </si>
  <si>
    <t>JACB840314</t>
  </si>
  <si>
    <t>MOGB770709</t>
  </si>
  <si>
    <t>PEMC700914</t>
  </si>
  <si>
    <t>CAJC731122</t>
  </si>
  <si>
    <t>SOJC860905</t>
  </si>
  <si>
    <t>CABD880316</t>
  </si>
  <si>
    <t>PARD920410</t>
  </si>
  <si>
    <t>MARE550412</t>
  </si>
  <si>
    <t>MOOE870129</t>
  </si>
  <si>
    <t>RODE580808</t>
  </si>
  <si>
    <t>CAAE780514</t>
  </si>
  <si>
    <t>RADE620801</t>
  </si>
  <si>
    <t>PELE911205</t>
  </si>
  <si>
    <t>AAGE920907</t>
  </si>
  <si>
    <t>GOGE960708</t>
  </si>
  <si>
    <t>QUMF040416</t>
  </si>
  <si>
    <t>MALF000429</t>
  </si>
  <si>
    <t>AUCG660111</t>
  </si>
  <si>
    <t>CATI700129</t>
  </si>
  <si>
    <t>LOOJ830111</t>
  </si>
  <si>
    <t>COMJ960805</t>
  </si>
  <si>
    <t>VIFJ910611</t>
  </si>
  <si>
    <t>OEHM811022</t>
  </si>
  <si>
    <t>MARJ630319</t>
  </si>
  <si>
    <t>RODJ710122</t>
  </si>
  <si>
    <t>OIMJ520927</t>
  </si>
  <si>
    <t>SOAJ840804</t>
  </si>
  <si>
    <t>VALJ610610</t>
  </si>
  <si>
    <t>FEGJ900730</t>
  </si>
  <si>
    <t>PEMK880919</t>
  </si>
  <si>
    <t>TIBL881129</t>
  </si>
  <si>
    <t>GASL491029</t>
  </si>
  <si>
    <t>GUBL801211</t>
  </si>
  <si>
    <t>RALL820605</t>
  </si>
  <si>
    <t>FOAL920826</t>
  </si>
  <si>
    <t>AAGC670503</t>
  </si>
  <si>
    <t>MIAC820608</t>
  </si>
  <si>
    <t>CAXP711012</t>
  </si>
  <si>
    <t>VEAR680523</t>
  </si>
  <si>
    <t>OEPT741013</t>
  </si>
  <si>
    <t>HESC621025</t>
  </si>
  <si>
    <t>LUPC720715</t>
  </si>
  <si>
    <t>PEMG721212</t>
  </si>
  <si>
    <t>FECG650209</t>
  </si>
  <si>
    <t>GAMV610714</t>
  </si>
  <si>
    <t>LORM700120</t>
  </si>
  <si>
    <t>BAXM580203</t>
  </si>
  <si>
    <t>GOCL910724</t>
  </si>
  <si>
    <t>PAOC760213</t>
  </si>
  <si>
    <t>MARA830802</t>
  </si>
  <si>
    <t>MARD960327</t>
  </si>
  <si>
    <t>FUGD970120</t>
  </si>
  <si>
    <t>MAHM931017</t>
  </si>
  <si>
    <t>GAOM561116</t>
  </si>
  <si>
    <t>IAMP610302</t>
  </si>
  <si>
    <t>SAAS921120</t>
  </si>
  <si>
    <t>VAGV840715</t>
  </si>
  <si>
    <t>AAAM661113</t>
  </si>
  <si>
    <t>JADM960821</t>
  </si>
  <si>
    <t>GUGM851006</t>
  </si>
  <si>
    <t>MAAM820131</t>
  </si>
  <si>
    <t>MIPM850905</t>
  </si>
  <si>
    <t>SIMM640711</t>
  </si>
  <si>
    <t>EALM800828</t>
  </si>
  <si>
    <t>OOMP680629</t>
  </si>
  <si>
    <t>MALP020816</t>
  </si>
  <si>
    <t>RAGR700123</t>
  </si>
  <si>
    <t>HERR620907</t>
  </si>
  <si>
    <t>DECR750111</t>
  </si>
  <si>
    <t>VACR590825</t>
  </si>
  <si>
    <t>AOSR740910</t>
  </si>
  <si>
    <t>LOGR630904</t>
  </si>
  <si>
    <t>AAAR901114</t>
  </si>
  <si>
    <t>MOGR920510</t>
  </si>
  <si>
    <t>IARS640120</t>
  </si>
  <si>
    <t>PEMS750210</t>
  </si>
  <si>
    <t>LOZS840323</t>
  </si>
  <si>
    <t>MAMT970929</t>
  </si>
  <si>
    <t>AUGV710827</t>
  </si>
  <si>
    <t>RECV981016</t>
  </si>
  <si>
    <t>DUGV660830</t>
  </si>
  <si>
    <t>ZARY960524</t>
  </si>
  <si>
    <t>GUPL781216</t>
  </si>
  <si>
    <t>BALV741127</t>
  </si>
  <si>
    <t>OAMN680712</t>
  </si>
  <si>
    <t>LOOJ030320</t>
  </si>
  <si>
    <t>LOJF790526</t>
  </si>
  <si>
    <t>RERR840611</t>
  </si>
  <si>
    <t>LOVM840601</t>
  </si>
  <si>
    <t>CEVB820603</t>
  </si>
  <si>
    <t>ROPH550320</t>
  </si>
  <si>
    <t>GOOB650521</t>
  </si>
  <si>
    <t>GOLL830521</t>
  </si>
  <si>
    <t>ROSG740314</t>
  </si>
  <si>
    <t>NIMJ700522</t>
  </si>
  <si>
    <t>LOLA760729</t>
  </si>
  <si>
    <t>PEGA480614</t>
  </si>
  <si>
    <t>AUGA720903</t>
  </si>
  <si>
    <t>PURA900807</t>
  </si>
  <si>
    <t>DIJA940824</t>
  </si>
  <si>
    <t>RAAA860427</t>
  </si>
  <si>
    <t>PASA880824</t>
  </si>
  <si>
    <t>VARD930723</t>
  </si>
  <si>
    <t>PARE660509</t>
  </si>
  <si>
    <t>MEGF610720</t>
  </si>
  <si>
    <t>PAVF720207</t>
  </si>
  <si>
    <t>LOLG640426</t>
  </si>
  <si>
    <t>IAIH850902</t>
  </si>
  <si>
    <t>BEJJ651113</t>
  </si>
  <si>
    <t>BARJ910228</t>
  </si>
  <si>
    <t>HEML640413</t>
  </si>
  <si>
    <t>AASM530602</t>
  </si>
  <si>
    <t>CAJM240617</t>
  </si>
  <si>
    <t>JORGE ORTIZ IBARRA</t>
  </si>
  <si>
    <t>OIIJ900611HGTRBR04</t>
  </si>
  <si>
    <t>Periodo 4to Trimestre del año 2025</t>
  </si>
  <si>
    <t>FEVY511201MGTRRS02</t>
  </si>
  <si>
    <t>MA. ISABEL FERNANDEZ VARGAS</t>
  </si>
  <si>
    <t>FEVY511201</t>
  </si>
  <si>
    <t>ROGELIO ALBERTO PALAFOX ROBLES</t>
  </si>
  <si>
    <t>PARR590916HGTLBG09</t>
  </si>
  <si>
    <t>PARR590916</t>
  </si>
  <si>
    <t>REINA ANGELICA RAMIREZ JARAMILLO</t>
  </si>
  <si>
    <t>RAJR901125MGTMRY03</t>
  </si>
  <si>
    <t>RAJR901125</t>
  </si>
  <si>
    <t>MARIA GUADALUPE SANCHEZ ESTARADA</t>
  </si>
  <si>
    <t>SAEG850903</t>
  </si>
  <si>
    <t>DIJJ460701HGTSMN01</t>
  </si>
  <si>
    <t>DIJJ460701</t>
  </si>
  <si>
    <t>JUAN CARLOS DIOSDADO JIMENEZ</t>
  </si>
  <si>
    <t>BLANCA ESTHELA MONTERO GONZALEZ</t>
  </si>
  <si>
    <t>JOSE GUADALUPE SANGADO ESTRADA</t>
  </si>
  <si>
    <t>SALG650107HGTLZD03</t>
  </si>
  <si>
    <t>SALG650107</t>
  </si>
  <si>
    <t>RAUL MARTINEZ GODINEZ</t>
  </si>
  <si>
    <t>MAGR771220HGTRDL032</t>
  </si>
  <si>
    <t>MAGR771220</t>
  </si>
  <si>
    <t>ERIC HECTOR FERNANDO SILVA PEREZ</t>
  </si>
  <si>
    <t>SIPE041201HGTLRRA2</t>
  </si>
  <si>
    <t>SIPE041201</t>
  </si>
  <si>
    <t>IGNACIO RIVERA VIÑA</t>
  </si>
  <si>
    <t>RIAI720731HGTVVG06</t>
  </si>
  <si>
    <t>RIAI720731</t>
  </si>
  <si>
    <t>VICTORINA RANGEL MONTIEL</t>
  </si>
  <si>
    <t>RAMU590329MGTNNCL0</t>
  </si>
  <si>
    <t>RAMU590329</t>
  </si>
  <si>
    <t>UIDG040329MGTRRNA3</t>
  </si>
  <si>
    <t>GENNY EVELIN URIBE DURAN</t>
  </si>
  <si>
    <t>UIDG040329</t>
  </si>
  <si>
    <t>MAMR910327HGTTNC01</t>
  </si>
  <si>
    <t>RICARDO MANUEL MATA MONDRAGON</t>
  </si>
  <si>
    <t>MAMR910327</t>
  </si>
  <si>
    <t>JAVIER RIVERA ZARATE</t>
  </si>
  <si>
    <t>RIZJ550115HGTBRV07</t>
  </si>
  <si>
    <t>RIZJ550115</t>
  </si>
  <si>
    <t>MA. PATRICIA ARAUJOGONZALEZ</t>
  </si>
  <si>
    <t>AAGP810216</t>
  </si>
  <si>
    <t>ALONDRA JOSHELIN VILLALOBOS ESPARZA</t>
  </si>
  <si>
    <t>MARIA DEL CARMEN PARRA RAMIREZ</t>
  </si>
  <si>
    <t>MARIA EDNA YEBRA RAMIREZ</t>
  </si>
  <si>
    <t>JUANA BERENICE GARCIA HERRERA</t>
  </si>
  <si>
    <t>MA GUADALUPE TORRES CUELLAR</t>
  </si>
  <si>
    <t>AMALIA RAMIREZ ROCHA</t>
  </si>
  <si>
    <t>BERTHA CORONA SANTANA</t>
  </si>
  <si>
    <t>JUAN FRANCISCO LOPEZ ORTIZ</t>
  </si>
  <si>
    <t>DULCE MARIA ANGUIANO ORTEGA</t>
  </si>
  <si>
    <t>JUAN FRANCISCO TRIGUEROS PEREZ</t>
  </si>
  <si>
    <t>MARIA JANET GODINEZ GODINEZ</t>
  </si>
  <si>
    <t>CINTHYA ELIZABETH SANCHEZ DIAZ</t>
  </si>
  <si>
    <t>ANTONIO TORRES</t>
  </si>
  <si>
    <t>OLGA MARTINA LUNA SOLIS</t>
  </si>
  <si>
    <t>JOSE NICOLAS RIVERA ALFARO</t>
  </si>
  <si>
    <t>ANDREA RAMIREZ ANGUIANO</t>
  </si>
  <si>
    <t>LAURA TRIGEROS BUSTOS</t>
  </si>
  <si>
    <t>MARIA ISABEL CORENA SANTANA</t>
  </si>
  <si>
    <t>LUZ MARIA FLORES PALACIOS</t>
  </si>
  <si>
    <t>MARIA FLOR GAMEZ GONZALEZ</t>
  </si>
  <si>
    <t>ROSA GODINEZ</t>
  </si>
  <si>
    <t>ROSAS LOPEZ SANDOVAL</t>
  </si>
  <si>
    <t>GRACIELA TORRES ALVAREZ</t>
  </si>
  <si>
    <t>ALICIA JARAMILLO VALEZ</t>
  </si>
  <si>
    <t>VIEA021022MGTLSLA6</t>
  </si>
  <si>
    <t>PARC920716MGTRMR01</t>
  </si>
  <si>
    <t>YERE030525MGTBMDA5</t>
  </si>
  <si>
    <t>GAHJ790715MGTRRN09</t>
  </si>
  <si>
    <t>TOCG621217MGTRLD05</t>
  </si>
  <si>
    <t>RARA650710MGTMCM00</t>
  </si>
  <si>
    <t>COSB760128MGTRNR07</t>
  </si>
  <si>
    <t>LOOJ750427MGTPRN03</t>
  </si>
  <si>
    <t>AUOD740407MGTNRL03</t>
  </si>
  <si>
    <t>TIPJ570322HGTRRN02</t>
  </si>
  <si>
    <t>GOGJ941111MGTDDN02</t>
  </si>
  <si>
    <t>TOXA590123HGTRXN03</t>
  </si>
  <si>
    <t>LUSO640909MGTNLL00</t>
  </si>
  <si>
    <t>RIAN910228HGTVLC04</t>
  </si>
  <si>
    <t>RAAA951130MGTMNN03</t>
  </si>
  <si>
    <t>FOPL690908MGTLLZ07</t>
  </si>
  <si>
    <t>GAGF841223MGTMNL03</t>
  </si>
  <si>
    <t>GOXR660830MGTDXS07</t>
  </si>
  <si>
    <t>LOSR631101MGTPNS01</t>
  </si>
  <si>
    <t>TOAG621204MGTRLR09</t>
  </si>
  <si>
    <t>JAVA601008MGTRLL03</t>
  </si>
  <si>
    <t>FLORENCIO VIZGUERRA ZARATE</t>
  </si>
  <si>
    <t>MARIA NAOMI TOVAR RAMOS</t>
  </si>
  <si>
    <t>ANA SILVIA DUEÑAS DUEÑAS</t>
  </si>
  <si>
    <t>EMMANUEL ALEJANDRO VIZGUERRA GONZALEZ</t>
  </si>
  <si>
    <t>DIANA GUADALUPE MURRIETA DELGADO</t>
  </si>
  <si>
    <t>MARISOL NAVARRO MARTINEZ</t>
  </si>
  <si>
    <t>PAULA MAGAÑA ROCHA</t>
  </si>
  <si>
    <t>MARGARITA MURRIETA HERNANDEZ</t>
  </si>
  <si>
    <t>TANIA YESENIA PATLAN LONA</t>
  </si>
  <si>
    <t>MARGARITA MARQUEZ VILLANUEVA</t>
  </si>
  <si>
    <t>BERENICE RODRIGUEZ LARA</t>
  </si>
  <si>
    <t>MARIA TERES DUEÑAS DUEÑAS</t>
  </si>
  <si>
    <t>ROSA MARIA GONZALEZ BARRIENTOS</t>
  </si>
  <si>
    <t>CLAUDIA DUEÑAS DUEÑAS</t>
  </si>
  <si>
    <t>EFRAIN MURRIETA ARREDONDO</t>
  </si>
  <si>
    <t>MA GUADALUPE LONA LUNA</t>
  </si>
  <si>
    <t>ALMA VALERIA DUEÑAS LONA</t>
  </si>
  <si>
    <t>EVELIA SILVA GONZALEZ</t>
  </si>
  <si>
    <t>MARIA MAGDALENA GARCIA GONZALEZ</t>
  </si>
  <si>
    <t>MARIA DEL ROCIO MULÑOZ TORRES</t>
  </si>
  <si>
    <t>EVELIA GONZALEZ SALDAÑA</t>
  </si>
  <si>
    <t>YOLANDA DELGADO MOLIA</t>
  </si>
  <si>
    <t>MA GISELA RAMIREZ GONZALEZ</t>
  </si>
  <si>
    <t>ANA LILIA GARCIA TOVAR</t>
  </si>
  <si>
    <t>MARIA GUADALUPE MENDIOLA MURRIETA</t>
  </si>
  <si>
    <t>JOHANA MARIEL HERNANDEZ DUEÑAS</t>
  </si>
  <si>
    <t>RITA CAUDILLO ARREDONDO</t>
  </si>
  <si>
    <t>MARIA GREGORINA SALAZAR SOTO</t>
  </si>
  <si>
    <t>LETICIA LARA GONZALEZ</t>
  </si>
  <si>
    <t>VIZF410223HGTZRL06</t>
  </si>
  <si>
    <t>TORN690717MGTVMH04</t>
  </si>
  <si>
    <t>DUDA880812MGTXXN06</t>
  </si>
  <si>
    <t>VIGE040210HGTZNMA2</t>
  </si>
  <si>
    <t>MUDD930914MGTRLN03</t>
  </si>
  <si>
    <t>NAMM820331MGTVRR00</t>
  </si>
  <si>
    <t>MARP751009MGTGCL01</t>
  </si>
  <si>
    <t>MUHM610902MGTRRR07</t>
  </si>
  <si>
    <t>PALT911209MGTTNN03</t>
  </si>
  <si>
    <t>MAVM700603MGTRLR05</t>
  </si>
  <si>
    <t>ROLB760922MMSDRR02</t>
  </si>
  <si>
    <t>DUDT841119MGTXXR05</t>
  </si>
  <si>
    <t>GOBR800616MGTNRS07</t>
  </si>
  <si>
    <t>DUDC821117MGTXXL00</t>
  </si>
  <si>
    <t>MUAE600703HGTRRF04</t>
  </si>
  <si>
    <t>LOLG731202MGTNND08</t>
  </si>
  <si>
    <t>DULA761106MGTXNL09</t>
  </si>
  <si>
    <t>SIGE690414MGTLNV04</t>
  </si>
  <si>
    <t>GADM740809MGTRNG09</t>
  </si>
  <si>
    <t>MUTR860524MGTXC00</t>
  </si>
  <si>
    <t>GOJE721007MGTNLV01</t>
  </si>
  <si>
    <t>DEMY600103MGTLLL09</t>
  </si>
  <si>
    <t>RAGG781014MGTMNS03</t>
  </si>
  <si>
    <t>GATA800218MGTRVN01</t>
  </si>
  <si>
    <t>MEMG820321MGTNRD00</t>
  </si>
  <si>
    <t>HEDJ010324MGTRXHA6</t>
  </si>
  <si>
    <t>CAAR670523MGTDRT02</t>
  </si>
  <si>
    <t>SASG7701423MGTLTR07</t>
  </si>
  <si>
    <t>LAGL591113MMSRNT08</t>
  </si>
  <si>
    <t>VIEA021022</t>
  </si>
  <si>
    <t>SUGL990329</t>
  </si>
  <si>
    <t>HEJE690714</t>
  </si>
  <si>
    <t>MAMF521120</t>
  </si>
  <si>
    <t>LOSL690315</t>
  </si>
  <si>
    <t>MUGM800111</t>
  </si>
  <si>
    <t>GAJV581107</t>
  </si>
  <si>
    <t>PAMA751001</t>
  </si>
  <si>
    <t>PAME660530</t>
  </si>
  <si>
    <t>MACG791214</t>
  </si>
  <si>
    <t>CAGN820606</t>
  </si>
  <si>
    <t>BACM751016</t>
  </si>
  <si>
    <t>ROPA641004</t>
  </si>
  <si>
    <t>GORL601010</t>
  </si>
  <si>
    <t>PARC920716</t>
  </si>
  <si>
    <t>YERE030525</t>
  </si>
  <si>
    <t>MAOG790411</t>
  </si>
  <si>
    <t>IAII860531</t>
  </si>
  <si>
    <t>ROIL851101</t>
  </si>
  <si>
    <t>BAZM770418</t>
  </si>
  <si>
    <t>LOJM910525</t>
  </si>
  <si>
    <t>AULN900216</t>
  </si>
  <si>
    <t>BARN960603</t>
  </si>
  <si>
    <t>GOFN760302</t>
  </si>
  <si>
    <t>BARR820803</t>
  </si>
  <si>
    <t>AURT780105</t>
  </si>
  <si>
    <t>SAJT661013</t>
  </si>
  <si>
    <t>SUMV691223</t>
  </si>
  <si>
    <t>DIMA840408</t>
  </si>
  <si>
    <t>GARA600310</t>
  </si>
  <si>
    <t>GAMA750825</t>
  </si>
  <si>
    <t>REDA850409</t>
  </si>
  <si>
    <t>LACA881123</t>
  </si>
  <si>
    <t>ROPB690827</t>
  </si>
  <si>
    <t>SADC900511</t>
  </si>
  <si>
    <t>JAMC870605</t>
  </si>
  <si>
    <t>BARC750505</t>
  </si>
  <si>
    <t>MERC650503</t>
  </si>
  <si>
    <t>BEVD641005</t>
  </si>
  <si>
    <t>MARE981124</t>
  </si>
  <si>
    <t>COSE731128</t>
  </si>
  <si>
    <t>GUMF740310</t>
  </si>
  <si>
    <t>RAAJ680412</t>
  </si>
  <si>
    <t>ROMJ700805</t>
  </si>
  <si>
    <t>ZAXJ790121</t>
  </si>
  <si>
    <t>HERJ700927</t>
  </si>
  <si>
    <t>LOCJ910912</t>
  </si>
  <si>
    <t>GAHJ790715</t>
  </si>
  <si>
    <t>RATL600817</t>
  </si>
  <si>
    <t>ROPA730605</t>
  </si>
  <si>
    <t>CAXP640526</t>
  </si>
  <si>
    <t>DURY560121</t>
  </si>
  <si>
    <t>LACA810918</t>
  </si>
  <si>
    <t>GUMC671130</t>
  </si>
  <si>
    <t>OIIC850903</t>
  </si>
  <si>
    <t>MAJL860610</t>
  </si>
  <si>
    <t>GUML781114</t>
  </si>
  <si>
    <t>MARS931109</t>
  </si>
  <si>
    <t>PAGG790525</t>
  </si>
  <si>
    <t>COSI800905</t>
  </si>
  <si>
    <t>GAMR690106</t>
  </si>
  <si>
    <t>GUIY000901</t>
  </si>
  <si>
    <t>AEVM940411</t>
  </si>
  <si>
    <t>MAXM950123</t>
  </si>
  <si>
    <t>MAXM770924</t>
  </si>
  <si>
    <t>OECM831016</t>
  </si>
  <si>
    <t>GAMN781023</t>
  </si>
  <si>
    <t>LARP970125</t>
  </si>
  <si>
    <t>OEMP790730</t>
  </si>
  <si>
    <t>PAMS030624</t>
  </si>
  <si>
    <t>VALS060624</t>
  </si>
  <si>
    <t>GAHS890409</t>
  </si>
  <si>
    <t>MUCV560505</t>
  </si>
  <si>
    <t>HEAV890131</t>
  </si>
  <si>
    <t>TOCG621217</t>
  </si>
  <si>
    <t>RARA650710</t>
  </si>
  <si>
    <t>COSB760128</t>
  </si>
  <si>
    <t>LOOJ750427</t>
  </si>
  <si>
    <t>AUOD740407</t>
  </si>
  <si>
    <t>TIPJ570322</t>
  </si>
  <si>
    <t>GOGJ941111</t>
  </si>
  <si>
    <t>TOXA590123</t>
  </si>
  <si>
    <t>LUSO640909</t>
  </si>
  <si>
    <t>RIAN910228</t>
  </si>
  <si>
    <t>RAAA951130</t>
  </si>
  <si>
    <t>FOPL690908</t>
  </si>
  <si>
    <t>GAGF841223</t>
  </si>
  <si>
    <t>GOXR660830</t>
  </si>
  <si>
    <t>LOSR631101</t>
  </si>
  <si>
    <t>TOAG621204</t>
  </si>
  <si>
    <t>JAVA601008</t>
  </si>
  <si>
    <t>VIZF410223</t>
  </si>
  <si>
    <t>TORN690717</t>
  </si>
  <si>
    <t>DUDA880812</t>
  </si>
  <si>
    <t>VIGE040210</t>
  </si>
  <si>
    <t>MUDD930914</t>
  </si>
  <si>
    <t>NAMM820331</t>
  </si>
  <si>
    <t>MARP751009</t>
  </si>
  <si>
    <t>MUHM610902</t>
  </si>
  <si>
    <t>PALT911209</t>
  </si>
  <si>
    <t>MAVM700603</t>
  </si>
  <si>
    <t>ROLB760922</t>
  </si>
  <si>
    <t>DUDT841119</t>
  </si>
  <si>
    <t>GOBR800616</t>
  </si>
  <si>
    <t>DUDC821117</t>
  </si>
  <si>
    <t>MUAE600703</t>
  </si>
  <si>
    <t>LOLG731202</t>
  </si>
  <si>
    <t>DULA761106</t>
  </si>
  <si>
    <t>SIGE690414</t>
  </si>
  <si>
    <t>GADM740809</t>
  </si>
  <si>
    <t>MUTR860524</t>
  </si>
  <si>
    <t>GOJE721007</t>
  </si>
  <si>
    <t>DEMY600103</t>
  </si>
  <si>
    <t>RAGG781014</t>
  </si>
  <si>
    <t>GATA800218</t>
  </si>
  <si>
    <t>MEMG820321</t>
  </si>
  <si>
    <t>HEDJ010324</t>
  </si>
  <si>
    <t>CAAR670523</t>
  </si>
  <si>
    <t>SASG7701423</t>
  </si>
  <si>
    <t>LAGL591113</t>
  </si>
  <si>
    <t>JOSE EDUARDO JUAREZ ONTIVEROS</t>
  </si>
  <si>
    <t>NORMA BERENICE ABUNDEZ HERNANDEZ</t>
  </si>
  <si>
    <t>JUOE901205HGTRND07</t>
  </si>
  <si>
    <t>AUHN850711MGTBRR04</t>
  </si>
  <si>
    <t>OIIJ900611</t>
  </si>
  <si>
    <t>JUOE901205</t>
  </si>
  <si>
    <t>GOTC640724</t>
  </si>
  <si>
    <t>AUHN850711</t>
  </si>
  <si>
    <t>LUMR851007</t>
  </si>
  <si>
    <t>LUMJ831008</t>
  </si>
  <si>
    <t>JALR760725</t>
  </si>
  <si>
    <t>SAGE760401</t>
  </si>
  <si>
    <t>RAVL701116</t>
  </si>
  <si>
    <t>RABS730626</t>
  </si>
  <si>
    <t>VACE890801</t>
  </si>
  <si>
    <t>LUXR510106</t>
  </si>
  <si>
    <t>GAMM720526</t>
  </si>
  <si>
    <t>VAXV711102</t>
  </si>
  <si>
    <t>BAPP000716</t>
  </si>
  <si>
    <t>AEZS031201</t>
  </si>
  <si>
    <t>YEYS540402</t>
  </si>
  <si>
    <t>SAAV840331</t>
  </si>
  <si>
    <t>KARINA ANAYELI NAVARRO ROMO</t>
  </si>
  <si>
    <t>NARK920703MGTVMR02</t>
  </si>
  <si>
    <t>NARK920703</t>
  </si>
  <si>
    <t>VERONICA MARAÑON NAVARRETE</t>
  </si>
  <si>
    <t>J CARMEN RUIZ LONA</t>
  </si>
  <si>
    <t>HIGINIA OVIEDO ROSALES</t>
  </si>
  <si>
    <t>LAURA PETRA TREJO SOLIS</t>
  </si>
  <si>
    <t>ESTELA VICTORIA GUERRERO PACHECO</t>
  </si>
  <si>
    <t>DIANA JACQUELINE MIRANDA RAMIREZ</t>
  </si>
  <si>
    <t>MARIA DE LOS DOLORES MOSQUEDA GUTIERREZ</t>
  </si>
  <si>
    <t>MANV790510MGTRVR06</t>
  </si>
  <si>
    <t>RULC670716HGTZNR03</t>
  </si>
  <si>
    <t>OIRM590111MGTVSG02</t>
  </si>
  <si>
    <t>TESL730625MMCRLR05</t>
  </si>
  <si>
    <t>GUPE940520MGTRCS03</t>
  </si>
  <si>
    <t>MIRD040823MGTRMNA3</t>
  </si>
  <si>
    <t>MOGD030322MGTSTLA2</t>
  </si>
  <si>
    <t>MANV790510</t>
  </si>
  <si>
    <t>RULC670716</t>
  </si>
  <si>
    <t>OIRM590111</t>
  </si>
  <si>
    <t>TESL730625</t>
  </si>
  <si>
    <t>GUPE940520</t>
  </si>
  <si>
    <t>MIRD040823</t>
  </si>
  <si>
    <t>MOGD030322</t>
  </si>
  <si>
    <t>ALEJANDRA GONZALEZ GOMEZ</t>
  </si>
  <si>
    <t>DULCE MARIA GARCIA RAMIREZ</t>
  </si>
  <si>
    <t>FERNANDO ALONSO LUNA BARRERA</t>
  </si>
  <si>
    <t>IGNACIO SANCHEZ CORONA</t>
  </si>
  <si>
    <t>JOSEFINA RAMIREZ LOZANO</t>
  </si>
  <si>
    <t>MARIA DE JESUS SUAREZ FLORES</t>
  </si>
  <si>
    <t>MARIA ELENA ALFARO CAMACHO</t>
  </si>
  <si>
    <t>MARIA FERNANDA ALFARO CAMACHO</t>
  </si>
  <si>
    <t>MARIA MIRANDA LICEA MACIAS</t>
  </si>
  <si>
    <t>MARTHA SILVIA MACIAS LOPEZ</t>
  </si>
  <si>
    <t>MICHELLE MARANTHA MUÑOZ RAMIREZ</t>
  </si>
  <si>
    <t>NATALIA MARTINEZ MARTINEZ</t>
  </si>
  <si>
    <t>SILVIA OCEJO LOPEZ</t>
  </si>
  <si>
    <t>SILVIA CECILIA LICEA MACIAS</t>
  </si>
  <si>
    <t>MARIA DEL ROCIO BARRERA HERRERA</t>
  </si>
  <si>
    <t>MA ELENA CAMACHO</t>
  </si>
  <si>
    <t>DENISS GUADALUPE ROSALES CAUDILLO</t>
  </si>
  <si>
    <t>DULCE FATIMA MORALES SUAREZ</t>
  </si>
  <si>
    <t>MONSERRAT DE LOS DOLORES PINEDA TORRES</t>
  </si>
  <si>
    <t>MARIA GUADALUPE ARAUJO AVILA</t>
  </si>
  <si>
    <t>GOGA640424MGTNML01</t>
  </si>
  <si>
    <t>GARD660321MDFRML07</t>
  </si>
  <si>
    <t>LUBF051201HGTNRRA7</t>
  </si>
  <si>
    <t>SACI650801HMNRG07</t>
  </si>
  <si>
    <t>RALJ780319MGTMZS00</t>
  </si>
  <si>
    <t>SUFJ701001MPLRSS02</t>
  </si>
  <si>
    <t>AALE701125MHTCML08</t>
  </si>
  <si>
    <t>AALF891124MGTLMR00</t>
  </si>
  <si>
    <t>LIMM891217MGTCCR16</t>
  </si>
  <si>
    <t>MALM730703MGMCPR07</t>
  </si>
  <si>
    <t>MURM960517MGTXMC05</t>
  </si>
  <si>
    <t>MAMN840101MGTRRT03</t>
  </si>
  <si>
    <t>OELS611103MGTCPL09</t>
  </si>
  <si>
    <t>LIMS920821MGTCCL01</t>
  </si>
  <si>
    <t>BAHR821017MGTRRL01</t>
  </si>
  <si>
    <t>CAXE480916MGTMXL00</t>
  </si>
  <si>
    <t>RODC940719MGTSDN04</t>
  </si>
  <si>
    <t>MOSD960219MGTRRL00</t>
  </si>
  <si>
    <t>PITM720318MGTNRN03</t>
  </si>
  <si>
    <t>AAAG920422MGTRVD01</t>
  </si>
  <si>
    <t>GOGA640424</t>
  </si>
  <si>
    <t>GARD660321</t>
  </si>
  <si>
    <t>LUBF051201</t>
  </si>
  <si>
    <t>SACI650801</t>
  </si>
  <si>
    <t>RALJ780319</t>
  </si>
  <si>
    <t>SUFJ701001</t>
  </si>
  <si>
    <t>AALE701125</t>
  </si>
  <si>
    <t>AALF891124</t>
  </si>
  <si>
    <t>LIMM891217</t>
  </si>
  <si>
    <t>MALM730703</t>
  </si>
  <si>
    <t>MURM960517</t>
  </si>
  <si>
    <t>MAMN840101</t>
  </si>
  <si>
    <t>OELS611103</t>
  </si>
  <si>
    <t>LIMS920821</t>
  </si>
  <si>
    <t>BAHR821017</t>
  </si>
  <si>
    <t>CAXE480916</t>
  </si>
  <si>
    <t>RODC940719</t>
  </si>
  <si>
    <t>MOSD960219</t>
  </si>
  <si>
    <t>PITM720318</t>
  </si>
  <si>
    <t>AAAG920422</t>
  </si>
  <si>
    <t>DIJJ940824</t>
  </si>
  <si>
    <t>VANG791109</t>
  </si>
  <si>
    <t>CECILIA MARIBEL LANDIN RODRIGUEZ</t>
  </si>
  <si>
    <t>LARC880228MGTNDC03</t>
  </si>
  <si>
    <t>LARC970125</t>
  </si>
  <si>
    <t>JOSE SOCORRO DIAZ VALDEZ</t>
  </si>
  <si>
    <t>MARIEL ESTEFANIA AGUIRRE TIRADO</t>
  </si>
  <si>
    <t>DIVS730513HGTZLC06</t>
  </si>
  <si>
    <t>DIVS730513</t>
  </si>
  <si>
    <t>AUTM921119MGTGRR03</t>
  </si>
  <si>
    <t>AUTM921119</t>
  </si>
  <si>
    <t>JOSE LUCIO GUERRERO SALINAS</t>
  </si>
  <si>
    <t>GUMECINDO ORTEGA PARRA</t>
  </si>
  <si>
    <t>GUSL870910HGTRLC06</t>
  </si>
  <si>
    <t>OEPG660213HGTRRM09</t>
  </si>
  <si>
    <t>GUSK870910</t>
  </si>
  <si>
    <t>OEPG660213</t>
  </si>
  <si>
    <t>MA VERONICA VARGAS</t>
  </si>
  <si>
    <t>VAXV7111102</t>
  </si>
  <si>
    <t>RAMV590329MGTNNC01</t>
  </si>
  <si>
    <t>RAMV590329</t>
  </si>
  <si>
    <t>JOSE ANGEL COSME LABARTHE</t>
  </si>
  <si>
    <t>CXLA720301HDFSBN09</t>
  </si>
  <si>
    <t>CXLA720301</t>
  </si>
  <si>
    <t>ESPERANZA JARAMILLO VALDEZ</t>
  </si>
  <si>
    <t>JAVE560930MGTRLS00</t>
  </si>
  <si>
    <t>JAVE560930</t>
  </si>
  <si>
    <t>EDGAR ZAID GUERRERO MIRAMONTES</t>
  </si>
  <si>
    <t>GUME250821HGTRRDA4</t>
  </si>
  <si>
    <t>GUME250821</t>
  </si>
  <si>
    <t>CESAR JAVIER REYES MALDONADO</t>
  </si>
  <si>
    <t>REMC760301HGTYLS04</t>
  </si>
  <si>
    <t>REMC760301</t>
  </si>
  <si>
    <t>ALICIA JARAMILLO VALDEZ</t>
  </si>
  <si>
    <t>ANA LUISA PRATZ MARTINEZ</t>
  </si>
  <si>
    <t>PAMA870903MGTRRN02</t>
  </si>
  <si>
    <t>PAMA870903</t>
  </si>
  <si>
    <t>RICARDA JUAREZ RAMIREZ</t>
  </si>
  <si>
    <t>JURR290709MGTRMC018</t>
  </si>
  <si>
    <t>EMILIANO DURAN RAMIREZ</t>
  </si>
  <si>
    <t>DURE341206HGTRMM07</t>
  </si>
  <si>
    <t>ALONDRA GISSELLE MURRIETA NIEVES</t>
  </si>
  <si>
    <t>MUNA241228MGTRVLA4</t>
  </si>
  <si>
    <t>YIREL ANGELICA VILLEGAS HERNANDEZ</t>
  </si>
  <si>
    <t>VIHY140612MGTLRRA2</t>
  </si>
  <si>
    <t>PAULINA GUERRERO PONCE</t>
  </si>
  <si>
    <t>GUPP410622MGTRNL03</t>
  </si>
  <si>
    <t>JOSE MARIO CABRERA SOLIS</t>
  </si>
  <si>
    <t>CASM700411HGTBLR08</t>
  </si>
  <si>
    <t>BELINDA GUADALUPE VILLEGAS VALLEJO</t>
  </si>
  <si>
    <t>ELAIZA VALENTINA MORALES OLMOS</t>
  </si>
  <si>
    <t>JOSE RAFAEL LARA SALAZAR</t>
  </si>
  <si>
    <t>JUAN DIEGO GARCIA ORTEGA</t>
  </si>
  <si>
    <t>JUAN MARTIN GUTIERREZ GARCIA</t>
  </si>
  <si>
    <t>LUCINA GUERRERO MUÑOZ</t>
  </si>
  <si>
    <t>MA JESUS RAMOS RETANA</t>
  </si>
  <si>
    <t>MARIA CARMEN GUALITO SANTOS</t>
  </si>
  <si>
    <t>MARIEL ALONDRA GONZALEZ GONZALEZ</t>
  </si>
  <si>
    <t>MIGUEL SANCHEZ RIOS</t>
  </si>
  <si>
    <t>VICTOR CARDOSO ALMARAZ</t>
  </si>
  <si>
    <t>MA JESUS POSADA PEREZ</t>
  </si>
  <si>
    <t>VIVB170412MGTLLLA4</t>
  </si>
  <si>
    <t>MOOE230309MGTRLLA3</t>
  </si>
  <si>
    <t>LASR930318HGTRLF01</t>
  </si>
  <si>
    <t>GAOJ070718HGTRRNA8</t>
  </si>
  <si>
    <t>GUGJ880307HGTTRN03</t>
  </si>
  <si>
    <t>GUML501116MGTRXC01</t>
  </si>
  <si>
    <t>GUSC280730MGTLNR03</t>
  </si>
  <si>
    <t>GOGM230629MGTNNRA8</t>
  </si>
  <si>
    <t>SARM580304HDFNSG01</t>
  </si>
  <si>
    <t>CAAV600426HGTRLC04</t>
  </si>
  <si>
    <t>POPJ431106MGTSRS02</t>
  </si>
  <si>
    <t>ITZEL GUADALUPE MOSQUEDA MARES</t>
  </si>
  <si>
    <t>MOMI150530MGTSRTA8</t>
  </si>
  <si>
    <t>ANGEL ALEXANDER AVALOS HERNANDEZ</t>
  </si>
  <si>
    <t>AAFA250731HGTVLNA0</t>
  </si>
  <si>
    <t>AAFA250731</t>
  </si>
  <si>
    <t>JURR290709</t>
  </si>
  <si>
    <t>DURE341206</t>
  </si>
  <si>
    <t>MUNA241228</t>
  </si>
  <si>
    <t>VIHY140612</t>
  </si>
  <si>
    <t>GUPP410622</t>
  </si>
  <si>
    <t>CASM700411</t>
  </si>
  <si>
    <t>JOSE CRUZ EMMANUEL LOPEZ BAEZ</t>
  </si>
  <si>
    <t>LOBC870226HGTPZR06</t>
  </si>
  <si>
    <t>LOBC870226</t>
  </si>
  <si>
    <t>LUZ MARIA VAZQUEZ PATLAN</t>
  </si>
  <si>
    <t>VAPL770704MGTZTZ05</t>
  </si>
  <si>
    <t>VAPL770704</t>
  </si>
  <si>
    <t>FERMANDA RODRIGUEZ RIOS</t>
  </si>
  <si>
    <t>JAVIER RIBERA ZARATE</t>
  </si>
  <si>
    <t>MA. JESUS POSADA PEREZ</t>
  </si>
  <si>
    <t>DENISSE CANDELARIA MARTINEZ CAUDILLO</t>
  </si>
  <si>
    <t>ALEJANDRO GUERRERO GARCIA</t>
  </si>
  <si>
    <t>VIVB170412</t>
  </si>
  <si>
    <t>GARD140830HGTNMYA1</t>
  </si>
  <si>
    <t>MOOE230309</t>
  </si>
  <si>
    <t>MOMI150530</t>
  </si>
  <si>
    <t>LASR930318</t>
  </si>
  <si>
    <t>GAOJ070718</t>
  </si>
  <si>
    <t>GUGJ880307</t>
  </si>
  <si>
    <t>GUML501116</t>
  </si>
  <si>
    <t>GUSC280730</t>
  </si>
  <si>
    <t>GOGM230629</t>
  </si>
  <si>
    <t>SARM580304</t>
  </si>
  <si>
    <t>CAAV600426</t>
  </si>
  <si>
    <t>POPJ431106</t>
  </si>
  <si>
    <t>RILJ9405245</t>
  </si>
  <si>
    <t>RORF350530MTSDSR01</t>
  </si>
  <si>
    <t>RASA MARIA RAMIREZ VAZQUEZ</t>
  </si>
  <si>
    <t>RORF350530</t>
  </si>
  <si>
    <t>LUIS FERNANDO CAMPOS ZAVALA</t>
  </si>
  <si>
    <t>LUISA GARCES ESPARZA</t>
  </si>
  <si>
    <t>OSGUALDO PUGA LOPEZ</t>
  </si>
  <si>
    <t>GUADALUPE AGUIRRE RETANA</t>
  </si>
  <si>
    <t>MACD880203MTSRDN19</t>
  </si>
  <si>
    <t>GUGA721028HGTRRL08</t>
  </si>
  <si>
    <t>MACD880203</t>
  </si>
  <si>
    <t>GUGA721028</t>
  </si>
  <si>
    <t>JACOBO CAUDILLO HERNANDEZ</t>
  </si>
  <si>
    <t>NORMA ELIZABETH ESZEQUIEL GONZALEZ</t>
  </si>
  <si>
    <t>AURELIA ROCHA ARIAS</t>
  </si>
  <si>
    <t>JOSE ALFONSO GODINEZ IBARRA</t>
  </si>
  <si>
    <t>GOIA230618HGTDBLA4</t>
  </si>
  <si>
    <t>CAHJ431021HGTDRC00</t>
  </si>
  <si>
    <t>EUGN730125MMCSNR04</t>
  </si>
  <si>
    <t>ROAA390727MGTCRR08</t>
  </si>
  <si>
    <t>GOIA230618</t>
  </si>
  <si>
    <t>CAHJ431021</t>
  </si>
  <si>
    <t>EUGN730125</t>
  </si>
  <si>
    <t>ROAA390727</t>
  </si>
  <si>
    <t>CAZL610825HGTMVS00</t>
  </si>
  <si>
    <t>GAEL480915MZSRSS04</t>
  </si>
  <si>
    <t>PULI250814HGTGPNA1</t>
  </si>
  <si>
    <t>AURG630814MGTGTD01</t>
  </si>
  <si>
    <t>CAZL610825</t>
  </si>
  <si>
    <t>GAEL480915</t>
  </si>
  <si>
    <t>PULI250814</t>
  </si>
  <si>
    <t>AURG630814</t>
  </si>
  <si>
    <t>ROSA CASILLAS GASCA</t>
  </si>
  <si>
    <t>ALAN URIEL ARREOLA ANTUNEZ</t>
  </si>
  <si>
    <t>MARIANA LIZBETH ANTUNEZ CORNEJO</t>
  </si>
  <si>
    <t>J CARMEN RUIS LONA</t>
  </si>
  <si>
    <t>CAGR510830MGTSSS01</t>
  </si>
  <si>
    <t>AEAA010809HJCRNLA4</t>
  </si>
  <si>
    <t>AUCM050626MZSNRRA3</t>
  </si>
  <si>
    <t>CAGR510830</t>
  </si>
  <si>
    <t>AEAA010809</t>
  </si>
  <si>
    <t>AUCM050626</t>
  </si>
  <si>
    <t>RUBEN JAIME PADILLA CORTES</t>
  </si>
  <si>
    <t>YAHEL EMANUEL SERRANO REYES</t>
  </si>
  <si>
    <t>CIRILA ORTEGA GUTIERREZ</t>
  </si>
  <si>
    <t>LORENA RANGEL IBARRA</t>
  </si>
  <si>
    <t>CLAUDIA CASTILLO DELGADO</t>
  </si>
  <si>
    <t>MICAELA CASTILLO DELGADO</t>
  </si>
  <si>
    <t>MARGARITA DELGADO VELASQUES</t>
  </si>
  <si>
    <t>MARIA LAURA CASTILLO DELGADO</t>
  </si>
  <si>
    <t>MARIA DE JESUS CASTILLO DELGADO</t>
  </si>
  <si>
    <t>AGUSTINA MONTIEL RODRIGUEZ</t>
  </si>
  <si>
    <t>JOSE DE JESUS MARTINEZ RANGEL</t>
  </si>
  <si>
    <t>MARIA CELIA SANCHEZ CHIA</t>
  </si>
  <si>
    <t>CARMINA RANGEL ZUÑIGA</t>
  </si>
  <si>
    <t>YOLANDA PALACIOS RODRIGUEZ</t>
  </si>
  <si>
    <t>CELSO MARTINEZ RANGEL</t>
  </si>
  <si>
    <t>CRISTINA CASTILLO MEJIA</t>
  </si>
  <si>
    <t>MARIA LUISA ROCHA ROCHA</t>
  </si>
  <si>
    <t>MARIA ROCIO RANGEL RANGEL</t>
  </si>
  <si>
    <t>ADRIANA DELGADO RANGEL</t>
  </si>
  <si>
    <t>MARIA DE LOS ANGELES RANGEL CARRERAS</t>
  </si>
  <si>
    <t>MARCELA RIOS BORREGO</t>
  </si>
  <si>
    <t>PERLA FELISA CHAGOYA SERVIN</t>
  </si>
  <si>
    <t>MA CRISTINA RANGEL ZUÑIGA</t>
  </si>
  <si>
    <t>MARIANA AZUCENA MORAN ROBLES</t>
  </si>
  <si>
    <t>VIRGINIA MARTINEZ DELGADO</t>
  </si>
  <si>
    <t>MANUELA DEL CARMEN ZAMORA MARTINEZ</t>
  </si>
  <si>
    <t>MARTHA BERENICE ZAMORA MARTINEZ</t>
  </si>
  <si>
    <t>ALEJANDRA QUEZADA MARTINEZ</t>
  </si>
  <si>
    <t>JOSE JUAN ZAMORA MARTINEZ</t>
  </si>
  <si>
    <t>MA DEL CARMEN MARTINEZ ZAMORA</t>
  </si>
  <si>
    <t>NANCY BALDERAS ZAMORA</t>
  </si>
  <si>
    <t>ELIZABETH YEBRA JASSO</t>
  </si>
  <si>
    <t>FABIOLA ESCOBAR BALDERAS</t>
  </si>
  <si>
    <t>FLORENCIO ZAMORA MEJIA</t>
  </si>
  <si>
    <t>LUIS ZAMORA MARTINEZ</t>
  </si>
  <si>
    <t>VERONICA RANGEL RANGEL</t>
  </si>
  <si>
    <t>ROGELIA CASTILLO RANGEL</t>
  </si>
  <si>
    <t>LORENZA MARTINEZ RANGEL</t>
  </si>
  <si>
    <t>RAIL040301MGTNBRA8</t>
  </si>
  <si>
    <t>GADC950218MGTSLL01</t>
  </si>
  <si>
    <t>CADM840924MGTSLC09</t>
  </si>
  <si>
    <t>DEVM680101MGTLLR07</t>
  </si>
  <si>
    <t>CADL910203MGTSLR02</t>
  </si>
  <si>
    <t>CADJ880822MGTSLS05</t>
  </si>
  <si>
    <t>MORA890828NGTNDG09</t>
  </si>
  <si>
    <t>MARJ510314HGTRNS02</t>
  </si>
  <si>
    <t>SACC851013MGTNHL06</t>
  </si>
  <si>
    <t>RAZC810606MGTNXR02</t>
  </si>
  <si>
    <t>PARY901217MGTLDL08</t>
  </si>
  <si>
    <t>MARC570407MGTRNL05</t>
  </si>
  <si>
    <t>CACM950418MGTSJR02</t>
  </si>
  <si>
    <t>RORL740825MGTCCS02</t>
  </si>
  <si>
    <t>RARR730624MGTNNC08</t>
  </si>
  <si>
    <t>DERA040309MGTLNDA0</t>
  </si>
  <si>
    <t>RACA540802MGTNRN02</t>
  </si>
  <si>
    <t>RIBM811012MDGSRR05</t>
  </si>
  <si>
    <t>CASP060626MGTHRRA3</t>
  </si>
  <si>
    <t>RAZC750127MGTNXR00</t>
  </si>
  <si>
    <t>MORM870526MGTRBR00</t>
  </si>
  <si>
    <t>MADV660521MGTRLR04</t>
  </si>
  <si>
    <t>ZAMM900529MGTMRN09</t>
  </si>
  <si>
    <t>ZAMM920610MGTMRR08</t>
  </si>
  <si>
    <t>QUFA051125MGTZLLA9</t>
  </si>
  <si>
    <t>ZAMJ551108HGTMRN06</t>
  </si>
  <si>
    <t>MAZC891102MGTRMR08</t>
  </si>
  <si>
    <t>BAZN791118MGTLMN01</t>
  </si>
  <si>
    <t>YEJE040216MGTBSLA8</t>
  </si>
  <si>
    <t>EOBF941126NGTSLB07</t>
  </si>
  <si>
    <t>ZAML520819MGTMRS03</t>
  </si>
  <si>
    <t>ZAML520819HGTMRS03</t>
  </si>
  <si>
    <t>RARV750606MGTNNR06</t>
  </si>
  <si>
    <t>CARR540313MGTSNG01</t>
  </si>
  <si>
    <t>MARL590905MGTRNR06</t>
  </si>
  <si>
    <t>RAIL040301</t>
  </si>
  <si>
    <t>GADC950218</t>
  </si>
  <si>
    <t>CADM840924</t>
  </si>
  <si>
    <t>DEVM680101</t>
  </si>
  <si>
    <t>CADL910203</t>
  </si>
  <si>
    <t>CADJ880822</t>
  </si>
  <si>
    <t>MORA890828</t>
  </si>
  <si>
    <t>MARJ510314</t>
  </si>
  <si>
    <t>SACC851013</t>
  </si>
  <si>
    <t>RAZC810606</t>
  </si>
  <si>
    <t>PARY901217</t>
  </si>
  <si>
    <t>MARC570407</t>
  </si>
  <si>
    <t>CACM950418</t>
  </si>
  <si>
    <t>RORL740825</t>
  </si>
  <si>
    <t>RARR730624</t>
  </si>
  <si>
    <t>DERA040309</t>
  </si>
  <si>
    <t>RACA540802</t>
  </si>
  <si>
    <t>RIBM811012</t>
  </si>
  <si>
    <t>CASP060626</t>
  </si>
  <si>
    <t>RAZC750127</t>
  </si>
  <si>
    <t>MORM870526</t>
  </si>
  <si>
    <t>MADV660521</t>
  </si>
  <si>
    <t>ZAMM900529</t>
  </si>
  <si>
    <t>ZAMM920610</t>
  </si>
  <si>
    <t>QUFA051125</t>
  </si>
  <si>
    <t>ZAMJ551108</t>
  </si>
  <si>
    <t>MAZC891102</t>
  </si>
  <si>
    <t>BAZN791118</t>
  </si>
  <si>
    <t>YEJE040216</t>
  </si>
  <si>
    <t>EOBF941126</t>
  </si>
  <si>
    <t>ZAML520819</t>
  </si>
  <si>
    <t>RARV750606</t>
  </si>
  <si>
    <t>CARR540313</t>
  </si>
  <si>
    <t>MARL590905</t>
  </si>
  <si>
    <t>MA CONSUELO LOPEZ JANTES</t>
  </si>
  <si>
    <t>HILDA EFIGENIA PEREZ ALVAREZ</t>
  </si>
  <si>
    <t>BRENDA MARIANA GUTIERREZ PEREZ</t>
  </si>
  <si>
    <t>RAUL ANTONIO GUTIERREZ PEREZ</t>
  </si>
  <si>
    <t>J JESUS AGUILAR AGUILAR</t>
  </si>
  <si>
    <t>ESTELA HERNANDEZ GONZALEZ</t>
  </si>
  <si>
    <t>LUIS JAVIER GUTIERREZ SANCHEZ</t>
  </si>
  <si>
    <t>JORGE ANSELMO GUTIERREZ LOPEZ</t>
  </si>
  <si>
    <t>MA DE JESUS RANGEL</t>
  </si>
  <si>
    <t>JUANA PEREZ RANGEL</t>
  </si>
  <si>
    <t>ALICIA PALACIOS BANDA</t>
  </si>
  <si>
    <t>MA GUADALUPE SANCHEZ YBARRA</t>
  </si>
  <si>
    <t>PALOMA ALVAREZ ZAVALA</t>
  </si>
  <si>
    <t>NORMA CECILIA LOPEZ PEREZ</t>
  </si>
  <si>
    <t>BRENDA EDITH PEREZ GRANADOS</t>
  </si>
  <si>
    <t>GUADALUPE ANGELICA RANGEL LOPEZ</t>
  </si>
  <si>
    <t>PETRA LUNA RPDRIGUEZ</t>
  </si>
  <si>
    <t>RAQUEL ALVAREZ VALADEZ</t>
  </si>
  <si>
    <t>VERONICA MARTINEZ FLORES</t>
  </si>
  <si>
    <t>JORGE GUTIERREZ SANCHEZ</t>
  </si>
  <si>
    <t>ROSARIO GUTIERREZ SANCHEZ</t>
  </si>
  <si>
    <t>MARIA ROSA SANCHEZ</t>
  </si>
  <si>
    <t>MARIA DOLORE SGUTIERREZ LOPEZ</t>
  </si>
  <si>
    <t>ALEJANDRO GONZALEZ SANCHEZ</t>
  </si>
  <si>
    <t>NAYDELIN ESMERALDA SANCHEZ SANCHEZ</t>
  </si>
  <si>
    <t>MANUELA LUCIO SANCHEZ</t>
  </si>
  <si>
    <t>LOJC730301MGTPNN05</t>
  </si>
  <si>
    <t>PEAH830121MGTRLL03</t>
  </si>
  <si>
    <t>GUPB030623MGTTRRA8</t>
  </si>
  <si>
    <t>GUPR060613HGTTRLA5</t>
  </si>
  <si>
    <t>AUAJ570620HGTGGS02</t>
  </si>
  <si>
    <t>HEGE580203MDFRNS01</t>
  </si>
  <si>
    <t>GUSL761216HGTTNS05</t>
  </si>
  <si>
    <t>GULJ990130HGTTPR04</t>
  </si>
  <si>
    <t>RAXJ490305MGTNXS00</t>
  </si>
  <si>
    <t>PERJ780325MGTRNN02</t>
  </si>
  <si>
    <t>PABA580616MGTLNL00</t>
  </si>
  <si>
    <t>SAYG371212MGTNBD07</t>
  </si>
  <si>
    <t>AAZP940715MGTLVL00</t>
  </si>
  <si>
    <t>LOPN001126MGTPRRA5</t>
  </si>
  <si>
    <t>PEGB000709MGTRRRA1</t>
  </si>
  <si>
    <t>RALG820811MGTNPD09</t>
  </si>
  <si>
    <t>LURP780516MGTNDT01</t>
  </si>
  <si>
    <t>AAVR581205MGTLLQ07</t>
  </si>
  <si>
    <t>MAFV740118MGTRLR05</t>
  </si>
  <si>
    <t>GUSJ730423HGTTNR04</t>
  </si>
  <si>
    <t>GUSR831009MGTTNS00</t>
  </si>
  <si>
    <t>SAXR520826MGTNXS00</t>
  </si>
  <si>
    <t>GULD960731MGTTPL09</t>
  </si>
  <si>
    <t>GNSN77071011H700</t>
  </si>
  <si>
    <t>SASN020625MGTNNYA2</t>
  </si>
  <si>
    <t>LUSM650617MGTCNN04</t>
  </si>
  <si>
    <t>LOJC730301</t>
  </si>
  <si>
    <t>AUAJ570620</t>
  </si>
  <si>
    <t>HEGE580203</t>
  </si>
  <si>
    <t>GUSL761216</t>
  </si>
  <si>
    <t>GULJ990130</t>
  </si>
  <si>
    <t>RAXJ490305</t>
  </si>
  <si>
    <t>PERJ780325</t>
  </si>
  <si>
    <t>PABA580616</t>
  </si>
  <si>
    <t>SAYG371212</t>
  </si>
  <si>
    <t>AAZP940715</t>
  </si>
  <si>
    <t>LOPN001126</t>
  </si>
  <si>
    <t>PEGB000709</t>
  </si>
  <si>
    <t>RALG820811</t>
  </si>
  <si>
    <t>LURP780516</t>
  </si>
  <si>
    <t>AAVR581205</t>
  </si>
  <si>
    <t>MAFV740118</t>
  </si>
  <si>
    <t>GUSJ730423</t>
  </si>
  <si>
    <t>GUSR831009</t>
  </si>
  <si>
    <t>SAXR520826</t>
  </si>
  <si>
    <t>GULD960731</t>
  </si>
  <si>
    <t>SASN020625</t>
  </si>
  <si>
    <t>LUSM650617</t>
  </si>
  <si>
    <t>GNSN770710</t>
  </si>
  <si>
    <t>LUZ REGINA SANCHEZ MONTERO</t>
  </si>
  <si>
    <t>SAML181007MGTNNZA5</t>
  </si>
  <si>
    <t>SAML181007</t>
  </si>
  <si>
    <t>OEGC630908MGTRTR00</t>
  </si>
  <si>
    <t>OEGC630908</t>
  </si>
  <si>
    <t>SERY180921HGTRYHA2</t>
  </si>
  <si>
    <t>SERY180921</t>
  </si>
  <si>
    <t>JIJR720818HQTMRC01</t>
  </si>
  <si>
    <t>PACR670609HGTDRB00</t>
  </si>
  <si>
    <t>PACR670609</t>
  </si>
  <si>
    <t>SIMON AVILA VARGAS</t>
  </si>
  <si>
    <t>AIVS690216HGTVRM04</t>
  </si>
  <si>
    <t>AIVS690216</t>
  </si>
  <si>
    <t>JOHANA DEL ROCÍO RIVERA LOPEZ</t>
  </si>
  <si>
    <t>RILJ9405245MGTVPH07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</si>
</sst>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Arial Black"/>
      <family val="2"/>
    </font>
    <font>
      <b/>
      <sz val="11"/>
      <name val="Arial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rgb="FF1F1F1F"/>
      <name val="Roboto"/>
    </font>
    <font>
      <sz val="10"/>
      <color rgb="FF1F1F1F"/>
      <name val="Calibri"/>
      <family val="2"/>
      <scheme val="minor"/>
    </font>
    <font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40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4" fontId="3" fillId="0" borderId="2" xfId="2" applyFont="1" applyFill="1" applyBorder="1"/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8" fillId="0" borderId="3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0" fontId="3" fillId="0" borderId="1" xfId="0" applyFont="1" applyBorder="1"/>
    <xf numFmtId="0" fontId="3" fillId="0" borderId="7" xfId="0" applyFont="1" applyBorder="1"/>
    <xf numFmtId="0" fontId="10" fillId="0" borderId="0" xfId="0" applyFont="1"/>
    <xf numFmtId="0" fontId="10" fillId="0" borderId="1" xfId="0" applyFont="1" applyBorder="1" applyAlignment="1">
      <alignment vertical="center"/>
    </xf>
    <xf numFmtId="44" fontId="10" fillId="0" borderId="2" xfId="2" applyFont="1" applyFill="1" applyBorder="1"/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0" fillId="3" borderId="0" xfId="0" applyFill="1"/>
    <xf numFmtId="0" fontId="8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8" fillId="4" borderId="0" xfId="0" applyFont="1" applyFill="1" applyAlignment="1">
      <alignment horizontal="right" wrapText="1"/>
    </xf>
    <xf numFmtId="0" fontId="8" fillId="0" borderId="6" xfId="0" applyFont="1" applyBorder="1" applyAlignment="1">
      <alignment wrapText="1"/>
    </xf>
    <xf numFmtId="0" fontId="0" fillId="0" borderId="0" xfId="0" applyAlignment="1">
      <alignment horizontal="right"/>
    </xf>
    <xf numFmtId="44" fontId="0" fillId="0" borderId="0" xfId="2" applyFont="1"/>
    <xf numFmtId="44" fontId="0" fillId="0" borderId="0" xfId="2" applyFont="1" applyFill="1"/>
    <xf numFmtId="0" fontId="2" fillId="0" borderId="8" xfId="0" applyFont="1" applyBorder="1" applyAlignment="1">
      <alignment horizontal="center" vertical="center" wrapText="1"/>
    </xf>
    <xf numFmtId="44" fontId="0" fillId="0" borderId="0" xfId="0" applyNumberFormat="1"/>
    <xf numFmtId="43" fontId="0" fillId="0" borderId="0" xfId="5" applyFont="1"/>
    <xf numFmtId="43" fontId="2" fillId="0" borderId="8" xfId="5" applyFont="1" applyFill="1" applyBorder="1" applyAlignment="1">
      <alignment horizontal="center" vertical="center" wrapText="1"/>
    </xf>
    <xf numFmtId="43" fontId="11" fillId="0" borderId="0" xfId="5" applyFont="1" applyFill="1"/>
    <xf numFmtId="43" fontId="0" fillId="0" borderId="0" xfId="0" applyNumberFormat="1"/>
    <xf numFmtId="43" fontId="0" fillId="5" borderId="0" xfId="0" applyNumberFormat="1" applyFill="1"/>
    <xf numFmtId="43" fontId="0" fillId="0" borderId="0" xfId="5" applyFont="1" applyFill="1"/>
    <xf numFmtId="0" fontId="0" fillId="6" borderId="0" xfId="0" applyFill="1"/>
    <xf numFmtId="0" fontId="0" fillId="0" borderId="0" xfId="0" applyFill="1"/>
    <xf numFmtId="8" fontId="0" fillId="0" borderId="0" xfId="0" applyNumberFormat="1" applyFill="1"/>
    <xf numFmtId="0" fontId="12" fillId="0" borderId="4" xfId="0" applyFont="1" applyBorder="1" applyAlignment="1">
      <alignment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7" borderId="10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wrapText="1"/>
    </xf>
    <xf numFmtId="0" fontId="13" fillId="7" borderId="12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14" xfId="0" applyFont="1" applyBorder="1" applyAlignment="1">
      <alignment wrapText="1"/>
    </xf>
    <xf numFmtId="0" fontId="12" fillId="0" borderId="14" xfId="0" applyFont="1" applyBorder="1" applyAlignment="1">
      <alignment wrapText="1"/>
    </xf>
    <xf numFmtId="0" fontId="13" fillId="0" borderId="14" xfId="0" applyFont="1" applyBorder="1" applyAlignment="1">
      <alignment vertical="center"/>
    </xf>
    <xf numFmtId="43" fontId="11" fillId="0" borderId="0" xfId="5" applyFont="1"/>
    <xf numFmtId="0" fontId="0" fillId="0" borderId="0" xfId="0" applyFont="1" applyFill="1"/>
    <xf numFmtId="44" fontId="0" fillId="8" borderId="0" xfId="2" applyFont="1" applyFill="1"/>
    <xf numFmtId="0" fontId="0" fillId="8" borderId="0" xfId="0" applyFill="1"/>
    <xf numFmtId="44" fontId="0" fillId="6" borderId="0" xfId="2" applyFont="1" applyFill="1"/>
    <xf numFmtId="44" fontId="0" fillId="0" borderId="10" xfId="2" applyFont="1" applyBorder="1" applyAlignment="1">
      <alignment horizontal="center" wrapText="1"/>
    </xf>
    <xf numFmtId="44" fontId="14" fillId="0" borderId="10" xfId="2" applyFont="1" applyBorder="1" applyAlignment="1">
      <alignment horizontal="center" wrapText="1"/>
    </xf>
    <xf numFmtId="44" fontId="0" fillId="6" borderId="9" xfId="2" applyFont="1" applyFill="1" applyBorder="1" applyAlignment="1">
      <alignment horizontal="center" wrapText="1"/>
    </xf>
    <xf numFmtId="44" fontId="0" fillId="0" borderId="12" xfId="2" applyFont="1" applyBorder="1" applyAlignment="1">
      <alignment horizontal="center" wrapText="1"/>
    </xf>
    <xf numFmtId="44" fontId="0" fillId="0" borderId="13" xfId="2" applyFont="1" applyBorder="1" applyAlignment="1">
      <alignment horizontal="center" wrapText="1"/>
    </xf>
    <xf numFmtId="44" fontId="0" fillId="0" borderId="1" xfId="2" applyFont="1" applyBorder="1" applyAlignment="1">
      <alignment horizontal="center" wrapText="1"/>
    </xf>
    <xf numFmtId="44" fontId="14" fillId="0" borderId="12" xfId="2" applyFont="1" applyBorder="1" applyAlignment="1">
      <alignment horizontal="center" wrapText="1"/>
    </xf>
    <xf numFmtId="44" fontId="14" fillId="0" borderId="1" xfId="2" applyFont="1" applyFill="1" applyBorder="1"/>
    <xf numFmtId="44" fontId="14" fillId="0" borderId="1" xfId="2" applyFont="1" applyBorder="1" applyAlignment="1">
      <alignment horizontal="center" wrapText="1"/>
    </xf>
    <xf numFmtId="44" fontId="14" fillId="7" borderId="1" xfId="2" applyFont="1" applyFill="1" applyBorder="1" applyAlignment="1">
      <alignment horizontal="center" wrapText="1"/>
    </xf>
    <xf numFmtId="44" fontId="14" fillId="0" borderId="13" xfId="2" applyFont="1" applyBorder="1" applyAlignment="1">
      <alignment horizontal="center" wrapText="1"/>
    </xf>
    <xf numFmtId="44" fontId="0" fillId="3" borderId="10" xfId="2" applyFont="1" applyFill="1" applyBorder="1" applyAlignment="1">
      <alignment horizontal="center" wrapText="1"/>
    </xf>
    <xf numFmtId="44" fontId="0" fillId="0" borderId="0" xfId="2" applyFont="1" applyBorder="1" applyAlignment="1">
      <alignment horizontal="center" wrapText="1"/>
    </xf>
    <xf numFmtId="0" fontId="0" fillId="0" borderId="0" xfId="0" applyFill="1" applyBorder="1"/>
    <xf numFmtId="44" fontId="0" fillId="7" borderId="0" xfId="2" applyFont="1" applyFill="1" applyBorder="1" applyAlignment="1">
      <alignment horizontal="center" wrapText="1"/>
    </xf>
    <xf numFmtId="44" fontId="14" fillId="6" borderId="10" xfId="2" applyFont="1" applyFill="1" applyBorder="1" applyAlignment="1">
      <alignment horizontal="right" wrapText="1"/>
    </xf>
    <xf numFmtId="0" fontId="2" fillId="0" borderId="8" xfId="0" applyFont="1" applyFill="1" applyBorder="1" applyAlignment="1">
      <alignment horizontal="center" vertical="center" wrapText="1"/>
    </xf>
    <xf numFmtId="43" fontId="11" fillId="6" borderId="0" xfId="5" applyFont="1" applyFill="1"/>
    <xf numFmtId="43" fontId="11" fillId="5" borderId="0" xfId="5" applyFont="1" applyFill="1"/>
    <xf numFmtId="44" fontId="0" fillId="5" borderId="0" xfId="0" applyNumberFormat="1" applyFill="1"/>
    <xf numFmtId="0" fontId="15" fillId="0" borderId="0" xfId="0" applyFont="1"/>
    <xf numFmtId="0" fontId="0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0" fillId="0" borderId="0" xfId="0" applyFont="1" applyBorder="1"/>
    <xf numFmtId="44" fontId="10" fillId="0" borderId="0" xfId="2" applyFont="1" applyBorder="1"/>
    <xf numFmtId="0" fontId="10" fillId="0" borderId="0" xfId="0" applyFont="1" applyFill="1" applyBorder="1"/>
    <xf numFmtId="44" fontId="10" fillId="0" borderId="0" xfId="2" applyFont="1" applyFill="1" applyBorder="1"/>
    <xf numFmtId="44" fontId="10" fillId="6" borderId="0" xfId="2" applyFont="1" applyFill="1" applyBorder="1"/>
    <xf numFmtId="44" fontId="10" fillId="6" borderId="0" xfId="2" applyFont="1" applyFill="1" applyBorder="1" applyAlignment="1">
      <alignment horizontal="center" wrapText="1"/>
    </xf>
    <xf numFmtId="44" fontId="10" fillId="0" borderId="0" xfId="2" applyFont="1" applyBorder="1" applyAlignment="1">
      <alignment horizontal="center" wrapText="1"/>
    </xf>
    <xf numFmtId="44" fontId="10" fillId="3" borderId="0" xfId="2" applyFont="1" applyFill="1" applyBorder="1" applyAlignment="1">
      <alignment horizontal="center" wrapText="1"/>
    </xf>
    <xf numFmtId="44" fontId="17" fillId="0" borderId="0" xfId="2" applyFont="1" applyBorder="1" applyAlignment="1">
      <alignment horizontal="center" wrapText="1"/>
    </xf>
    <xf numFmtId="44" fontId="17" fillId="0" borderId="0" xfId="2" applyFont="1" applyFill="1" applyBorder="1"/>
    <xf numFmtId="44" fontId="17" fillId="7" borderId="0" xfId="2" applyFont="1" applyFill="1" applyBorder="1" applyAlignment="1">
      <alignment horizontal="center" wrapText="1"/>
    </xf>
    <xf numFmtId="0" fontId="10" fillId="6" borderId="0" xfId="0" applyFont="1" applyFill="1" applyBorder="1"/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horizontal="center" vertical="center" wrapText="1"/>
    </xf>
    <xf numFmtId="0" fontId="10" fillId="7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/>
    </xf>
    <xf numFmtId="0" fontId="8" fillId="6" borderId="0" xfId="0" applyFont="1" applyFill="1" applyBorder="1"/>
    <xf numFmtId="43" fontId="11" fillId="4" borderId="0" xfId="5" applyFont="1" applyFill="1"/>
    <xf numFmtId="0" fontId="10" fillId="0" borderId="0" xfId="0" applyFont="1" applyFill="1"/>
    <xf numFmtId="43" fontId="17" fillId="6" borderId="0" xfId="5" applyFont="1" applyFill="1"/>
    <xf numFmtId="0" fontId="10" fillId="6" borderId="0" xfId="0" applyFont="1" applyFill="1"/>
    <xf numFmtId="43" fontId="17" fillId="4" borderId="0" xfId="5" applyFont="1" applyFill="1"/>
    <xf numFmtId="0" fontId="8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6" borderId="0" xfId="0" applyFill="1"/>
    <xf numFmtId="43" fontId="11" fillId="6" borderId="0" xfId="9" applyFont="1" applyFill="1"/>
    <xf numFmtId="0" fontId="10" fillId="4" borderId="0" xfId="0" applyFont="1" applyFill="1" applyBorder="1" applyAlignment="1">
      <alignment wrapText="1"/>
    </xf>
    <xf numFmtId="44" fontId="0" fillId="9" borderId="0" xfId="2" applyFont="1" applyFill="1"/>
    <xf numFmtId="0" fontId="0" fillId="4" borderId="0" xfId="0" applyFill="1"/>
    <xf numFmtId="44" fontId="10" fillId="4" borderId="0" xfId="2" applyFont="1" applyFill="1" applyBorder="1"/>
    <xf numFmtId="44" fontId="10" fillId="3" borderId="0" xfId="2" applyFont="1" applyFill="1" applyBorder="1"/>
    <xf numFmtId="0" fontId="10" fillId="4" borderId="0" xfId="0" applyFont="1" applyFill="1" applyBorder="1"/>
    <xf numFmtId="0" fontId="0" fillId="4" borderId="0" xfId="0" applyFont="1" applyFill="1" applyBorder="1" applyAlignment="1">
      <alignment horizontal="left" vertical="center" wrapText="1"/>
    </xf>
    <xf numFmtId="0" fontId="20" fillId="0" borderId="0" xfId="0" applyFont="1"/>
    <xf numFmtId="0" fontId="10" fillId="4" borderId="0" xfId="0" applyFont="1" applyFill="1" applyBorder="1" applyAlignment="1">
      <alignment horizontal="left" vertical="center" wrapText="1"/>
    </xf>
    <xf numFmtId="0" fontId="10" fillId="3" borderId="0" xfId="0" applyFont="1" applyFill="1" applyBorder="1" applyAlignment="1">
      <alignment horizontal="left" vertical="center" wrapText="1"/>
    </xf>
    <xf numFmtId="0" fontId="10" fillId="3" borderId="0" xfId="0" applyFont="1" applyFill="1" applyBorder="1"/>
    <xf numFmtId="0" fontId="0" fillId="3" borderId="0" xfId="0" applyFont="1" applyFill="1" applyBorder="1" applyAlignment="1">
      <alignment horizontal="left" vertical="center" wrapText="1"/>
    </xf>
    <xf numFmtId="43" fontId="21" fillId="0" borderId="0" xfId="5" applyFont="1"/>
    <xf numFmtId="43" fontId="0" fillId="3" borderId="0" xfId="5" applyFont="1" applyFill="1"/>
    <xf numFmtId="43" fontId="19" fillId="0" borderId="0" xfId="5" applyFont="1"/>
    <xf numFmtId="0" fontId="0" fillId="0" borderId="0" xfId="0" applyFont="1" applyFill="1" applyAlignment="1">
      <alignment horizontal="center"/>
    </xf>
    <xf numFmtId="0" fontId="0" fillId="0" borderId="0" xfId="0" applyFont="1" applyBorder="1"/>
    <xf numFmtId="0" fontId="0" fillId="0" borderId="0" xfId="0" applyFont="1"/>
    <xf numFmtId="44" fontId="0" fillId="3" borderId="0" xfId="2" applyFont="1" applyFill="1"/>
    <xf numFmtId="44" fontId="0" fillId="4" borderId="0" xfId="2" applyFont="1" applyFill="1"/>
    <xf numFmtId="44" fontId="0" fillId="0" borderId="0" xfId="2" applyFont="1" applyFill="1" applyAlignment="1">
      <alignment horizontal="right"/>
    </xf>
    <xf numFmtId="0" fontId="0" fillId="4" borderId="0" xfId="0" applyFont="1" applyFill="1"/>
    <xf numFmtId="0" fontId="0" fillId="0" borderId="0" xfId="0" applyFont="1" applyAlignment="1">
      <alignment horizontal="left"/>
    </xf>
    <xf numFmtId="0" fontId="0" fillId="0" borderId="0" xfId="0" applyFont="1" applyFill="1" applyAlignment="1">
      <alignment horizontal="left"/>
    </xf>
    <xf numFmtId="0" fontId="0" fillId="3" borderId="0" xfId="0" applyFont="1" applyFill="1"/>
    <xf numFmtId="0" fontId="5" fillId="2" borderId="0" xfId="0" applyFont="1" applyFill="1" applyAlignment="1">
      <alignment horizontal="center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</cellXfs>
  <cellStyles count="10">
    <cellStyle name="Millares" xfId="5" builtinId="3"/>
    <cellStyle name="Millares 2" xfId="4" xr:uid="{50C07B61-D1BC-427B-B773-D2511C568AE9}"/>
    <cellStyle name="Millares 2 2" xfId="8" xr:uid="{C32D7A0E-3319-4FBC-98E3-FA85629A960E}"/>
    <cellStyle name="Millares 3" xfId="9" xr:uid="{BACEEEE2-487B-41FF-A16A-08FDA5D0391E}"/>
    <cellStyle name="Moneda" xfId="2" builtinId="4"/>
    <cellStyle name="Moneda 2" xfId="1" xr:uid="{00000000-0005-0000-0000-000000000000}"/>
    <cellStyle name="Moneda 2 2" xfId="6" xr:uid="{D66ED540-2CA5-490C-853D-BF3EB7F54255}"/>
    <cellStyle name="Moneda 3" xfId="7" xr:uid="{3717488A-E36F-44DB-AD02-784CA6C87C58}"/>
    <cellStyle name="Normal" xfId="0" builtinId="0"/>
    <cellStyle name="Normal 2" xfId="3" xr:uid="{9386AC7A-8001-4878-A325-825D36F207D2}"/>
  </cellStyles>
  <dxfs count="27">
    <dxf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35" formatCode="_-* #,##0.00_-;\-* #,##0.00_-;_-* &quot;-&quot;??_-;_-@_-"/>
    </dxf>
    <dxf>
      <font>
        <b/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alignment horizontal="right" vertical="bottom" textRotation="0" wrapText="0" indent="0" justifyLastLine="0" shrinkToFit="0" readingOrder="0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35" formatCode="_-* #,##0.00_-;\-* #,##0.00_-;_-* &quot;-&quot;??_-;_-@_-"/>
    </dxf>
    <dxf>
      <font>
        <b/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alignment horizontal="right" vertical="bottom" textRotation="0" wrapText="0" indent="0" justifyLastLine="0" shrinkToFit="0" readingOrder="0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130969</xdr:colOff>
      <xdr:row>0</xdr:row>
      <xdr:rowOff>47625</xdr:rowOff>
    </xdr:from>
    <xdr:to>
      <xdr:col>0</xdr:col>
      <xdr:colOff>856456</xdr:colOff>
      <xdr:row>2</xdr:row>
      <xdr:rowOff>176652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07DC30C-DFCE-482F-8638-C27764EA5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969" y="47625"/>
          <a:ext cx="725487" cy="6767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130969</xdr:colOff>
      <xdr:row>0</xdr:row>
      <xdr:rowOff>47625</xdr:rowOff>
    </xdr:from>
    <xdr:to>
      <xdr:col>0</xdr:col>
      <xdr:colOff>856456</xdr:colOff>
      <xdr:row>2</xdr:row>
      <xdr:rowOff>219075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253565C-A333-493B-BCDF-64AC761A17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969" y="47625"/>
          <a:ext cx="725487" cy="7239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476251</xdr:colOff>
      <xdr:row>0</xdr:row>
      <xdr:rowOff>1</xdr:rowOff>
    </xdr:from>
    <xdr:to>
      <xdr:col>0</xdr:col>
      <xdr:colOff>1210422</xdr:colOff>
      <xdr:row>3</xdr:row>
      <xdr:rowOff>9526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93FEF3B-B1A2-4F71-A7B1-52D557A1E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1" y="1"/>
          <a:ext cx="734171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DEA5762-D339-459F-95EB-E4969E4AE97F}" name="Tabla134356234" displayName="Tabla134356234" ref="A5:L782" totalsRowCount="1" headerRowDxfId="26" dataDxfId="24" headerRowBorderDxfId="25" tableBorderDxfId="23">
  <autoFilter ref="A5:L781" xr:uid="{E6218E07-3BAF-4BE0-BBE2-541651BF60ED}"/>
  <tableColumns count="12">
    <tableColumn id="1" xr3:uid="{705D63C3-1188-4FC3-B96A-6E8FBB54E9A2}" name="Concepto" dataCellStyle="Normal"/>
    <tableColumn id="2" xr3:uid="{7C740581-41D4-4911-8157-1CECB4FE2361}" name="Ayuda a" dataCellStyle="Normal"/>
    <tableColumn id="3" xr3:uid="{FC2A1948-74EF-4EB7-B722-D0C7A1DF1163}" name="Subsidio " dataCellStyle="Normal"/>
    <tableColumn id="4" xr3:uid="{619C8B68-DC23-490F-9680-D55FF17475FE}" name="Sector (económico o social)" dataCellStyle="Normal"/>
    <tableColumn id="5" xr3:uid="{21063136-1C40-4631-97F8-F05861B97C7D}" name="Beneficiario " dataCellStyle="Normal"/>
    <tableColumn id="8" xr3:uid="{40921559-4567-4716-9BC8-5C19F9F0E24F}" name="CURP " dataCellStyle="Normal"/>
    <tableColumn id="9" xr3:uid="{76B321B7-80B3-4A68-80AD-766B4346A287}" name="RFC " dataCellStyle="Normal"/>
    <tableColumn id="10" xr3:uid="{DB26009D-2395-4443-B355-1BD17B17A07F}" name="Monto Pagado " totalsRowDxfId="22" dataCellStyle="Normal"/>
    <tableColumn id="6" xr3:uid="{23BB6B88-3AB4-44E5-B1F4-8AD645D1902B}" name="Columna1" dataCellStyle="Normal"/>
    <tableColumn id="7" xr3:uid="{D325F8F7-637B-4425-825B-4940933D4627}" name="Columna2" dataCellStyle="Normal"/>
    <tableColumn id="11" xr3:uid="{D44426DD-88CC-4287-A0A7-F96F765ECEF5}" name="Columna3" dataDxfId="21" totalsRowDxfId="20" dataCellStyle="Millares"/>
    <tableColumn id="12" xr3:uid="{38FB8145-5AFC-43CA-929B-89FF10416679}" name="Columna4" dataCellStyle="Normal"/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FE58838-5073-40F3-AF98-07A7CEC1F1F2}" name="Tabla1343562342" displayName="Tabla1343562342" ref="A5:L874" totalsRowCount="1" headerRowDxfId="19" dataDxfId="17" headerRowBorderDxfId="18" tableBorderDxfId="16">
  <autoFilter ref="A5:L873" xr:uid="{0FE58838-5073-40F3-AF98-07A7CEC1F1F2}"/>
  <tableColumns count="12">
    <tableColumn id="1" xr3:uid="{DA880AB5-6373-4B21-901C-C8579BB034B4}" name="Concepto" dataCellStyle="Normal"/>
    <tableColumn id="2" xr3:uid="{71EFEAAB-6AE0-4E4F-BDC9-B5BF7E927354}" name="Ayuda a" dataCellStyle="Normal"/>
    <tableColumn id="3" xr3:uid="{9622C9A9-D9FB-4B3D-853E-5AE1B3EB26E9}" name="Subsidio " dataCellStyle="Normal"/>
    <tableColumn id="4" xr3:uid="{406843D0-BF01-465A-9FC4-6A0AF08D5C83}" name="Sector (económico o social)" dataCellStyle="Normal"/>
    <tableColumn id="5" xr3:uid="{A497A0FA-14FC-4B61-96C8-33B4748E7053}" name="Beneficiario " dataCellStyle="Normal"/>
    <tableColumn id="8" xr3:uid="{D26BC8A0-59D2-42EC-8788-34613F97EBD1}" name="CURP " dataCellStyle="Normal"/>
    <tableColumn id="9" xr3:uid="{2F9F7A63-7757-4665-AB70-FBE7D15BC060}" name="RFC " dataCellStyle="Normal"/>
    <tableColumn id="10" xr3:uid="{33F686B9-F777-47D4-B18E-5F94F13EFA84}" name="Monto Pagado " totalsRowDxfId="15" dataCellStyle="Normal"/>
    <tableColumn id="6" xr3:uid="{8E238C31-6B30-4174-9228-F9959F5845A7}" name="Columna1" dataCellStyle="Normal"/>
    <tableColumn id="7" xr3:uid="{C07BFB5C-7154-400A-A30B-E746570F5BBC}" name="Columna2" dataCellStyle="Normal"/>
    <tableColumn id="11" xr3:uid="{50A1DE48-3D2D-4EF7-BDC2-6BF31F26A5B6}" name="Columna3" dataDxfId="14" totalsRowDxfId="13" dataCellStyle="Millares"/>
    <tableColumn id="12" xr3:uid="{960CB802-32BB-4C35-ACAB-BD7ED751C016}" name="Columna4" dataCellStyle="Normal"/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A4926BC-C554-402C-8994-EFA20120E689}" name="Tabla13435623423" displayName="Tabla13435623423" ref="A5:H919" totalsRowShown="0" headerRowDxfId="12" dataDxfId="10" headerRowBorderDxfId="11" tableBorderDxfId="9">
  <autoFilter ref="A5:H919" xr:uid="{BA4926BC-C554-402C-8994-EFA20120E689}"/>
  <tableColumns count="8">
    <tableColumn id="1" xr3:uid="{E1CA4D50-A6EA-4FDF-9AEF-98084938C406}" name="Concepto" dataDxfId="8" dataCellStyle="Normal"/>
    <tableColumn id="2" xr3:uid="{BD432BD2-B260-4690-8A71-D8FF8CC022F8}" name="Ayuda a" dataDxfId="7" dataCellStyle="Normal"/>
    <tableColumn id="3" xr3:uid="{9DC2AAA5-399E-45D5-B4BB-592DBCDA3F9A}" name="Subsidio " dataDxfId="6" dataCellStyle="Normal"/>
    <tableColumn id="4" xr3:uid="{63E9C306-6832-4547-8C4C-A658B8F50AA9}" name="Sector (económico o social)" dataDxfId="5" dataCellStyle="Normal"/>
    <tableColumn id="5" xr3:uid="{1A810CA6-7D7D-40D1-AF80-14C4DFCF20F1}" name="Beneficiario " dataDxfId="4" dataCellStyle="Normal"/>
    <tableColumn id="8" xr3:uid="{6E61B2AC-FBE5-4BF2-99AF-099154574950}" name="CURP " dataDxfId="3" dataCellStyle="Normal"/>
    <tableColumn id="9" xr3:uid="{F9B5A26F-6835-4C3C-87E6-64848FF13013}" name="RFC " dataDxfId="2" dataCellStyle="Normal"/>
    <tableColumn id="10" xr3:uid="{47CCE719-0235-4DBA-BED7-4BC143B30918}" name="Monto Pagado " dataDxfId="1" totalsRowDxfId="0" dataCellStyle="Moneda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430B2-6351-4035-8824-C21E3E89F903}">
  <sheetPr>
    <pageSetUpPr fitToPage="1"/>
  </sheetPr>
  <dimension ref="A1:R789"/>
  <sheetViews>
    <sheetView topLeftCell="A130" zoomScale="69" zoomScaleNormal="69" workbookViewId="0">
      <selection activeCell="A130" sqref="A1:XFD1048576"/>
    </sheetView>
  </sheetViews>
  <sheetFormatPr baseColWidth="10" defaultRowHeight="15" x14ac:dyDescent="0.25"/>
  <cols>
    <col min="1" max="1" width="46.42578125" customWidth="1"/>
    <col min="2" max="2" width="14.28515625" customWidth="1"/>
    <col min="3" max="3" width="12.7109375" customWidth="1"/>
    <col min="4" max="4" width="38.85546875" bestFit="1" customWidth="1"/>
    <col min="5" max="5" width="119.28515625" style="9" bestFit="1" customWidth="1"/>
    <col min="6" max="6" width="32.28515625" customWidth="1"/>
    <col min="7" max="7" width="32.42578125" customWidth="1"/>
    <col min="8" max="8" width="20.85546875" customWidth="1"/>
    <col min="9" max="9" width="22" bestFit="1" customWidth="1"/>
    <col min="11" max="11" width="17.85546875" style="34" customWidth="1"/>
    <col min="15" max="15" width="37.5703125" bestFit="1" customWidth="1"/>
  </cols>
  <sheetData>
    <row r="1" spans="1:12" ht="24.75" customHeight="1" x14ac:dyDescent="0.4">
      <c r="A1" s="136" t="s">
        <v>9</v>
      </c>
      <c r="B1" s="136"/>
      <c r="C1" s="136"/>
      <c r="D1" s="136"/>
      <c r="E1" s="136"/>
      <c r="F1" s="136"/>
      <c r="G1" s="136"/>
      <c r="H1" s="136"/>
    </row>
    <row r="2" spans="1:12" ht="18.75" x14ac:dyDescent="0.4">
      <c r="A2" s="136" t="s">
        <v>0</v>
      </c>
      <c r="B2" s="136"/>
      <c r="C2" s="136"/>
      <c r="D2" s="136"/>
      <c r="E2" s="136"/>
      <c r="F2" s="136"/>
      <c r="G2" s="136"/>
      <c r="H2" s="136"/>
    </row>
    <row r="3" spans="1:12" ht="18.75" x14ac:dyDescent="0.4">
      <c r="A3" s="136" t="s">
        <v>1007</v>
      </c>
      <c r="B3" s="136"/>
      <c r="C3" s="136"/>
      <c r="D3" s="136"/>
      <c r="E3" s="136"/>
      <c r="F3" s="136"/>
      <c r="G3" s="136"/>
      <c r="H3" s="136"/>
    </row>
    <row r="4" spans="1:12" x14ac:dyDescent="0.25">
      <c r="A4" s="1"/>
      <c r="B4" s="1"/>
      <c r="C4" s="1"/>
      <c r="D4" s="1"/>
      <c r="E4" s="8"/>
      <c r="F4" s="1"/>
      <c r="G4" s="1"/>
      <c r="H4" s="1"/>
    </row>
    <row r="5" spans="1:12" ht="32.25" thickBot="1" x14ac:dyDescent="0.3">
      <c r="A5" s="6" t="s">
        <v>1</v>
      </c>
      <c r="B5" s="6" t="s">
        <v>2</v>
      </c>
      <c r="C5" s="6" t="s">
        <v>3</v>
      </c>
      <c r="D5" s="6" t="s">
        <v>4</v>
      </c>
      <c r="E5" s="7" t="s">
        <v>5</v>
      </c>
      <c r="F5" s="6" t="s">
        <v>6</v>
      </c>
      <c r="G5" s="6" t="s">
        <v>7</v>
      </c>
      <c r="H5" s="6" t="s">
        <v>8</v>
      </c>
      <c r="I5" s="32" t="s">
        <v>1003</v>
      </c>
      <c r="J5" s="32" t="s">
        <v>1004</v>
      </c>
      <c r="K5" s="35" t="s">
        <v>1005</v>
      </c>
      <c r="L5" s="75" t="s">
        <v>1146</v>
      </c>
    </row>
    <row r="6" spans="1:12" ht="19.5" thickBot="1" x14ac:dyDescent="0.35">
      <c r="A6" t="s">
        <v>12</v>
      </c>
      <c r="B6" t="s">
        <v>10</v>
      </c>
      <c r="C6" t="s">
        <v>11</v>
      </c>
      <c r="D6" t="s">
        <v>13</v>
      </c>
      <c r="E6" s="43" t="s">
        <v>316</v>
      </c>
      <c r="F6" s="44" t="s">
        <v>435</v>
      </c>
      <c r="G6" t="s">
        <v>557</v>
      </c>
      <c r="H6" s="30">
        <v>195</v>
      </c>
      <c r="I6" t="s">
        <v>1077</v>
      </c>
      <c r="J6">
        <v>1</v>
      </c>
      <c r="K6" s="36"/>
      <c r="L6" s="41"/>
    </row>
    <row r="7" spans="1:12" ht="19.5" thickBot="1" x14ac:dyDescent="0.35">
      <c r="A7" t="s">
        <v>12</v>
      </c>
      <c r="B7" t="s">
        <v>10</v>
      </c>
      <c r="C7" t="s">
        <v>11</v>
      </c>
      <c r="D7" t="s">
        <v>13</v>
      </c>
      <c r="E7" s="43" t="s">
        <v>317</v>
      </c>
      <c r="F7" s="45" t="s">
        <v>436</v>
      </c>
      <c r="G7" t="s">
        <v>558</v>
      </c>
      <c r="H7" s="30">
        <v>195</v>
      </c>
      <c r="J7">
        <v>2</v>
      </c>
      <c r="K7" s="36"/>
      <c r="L7" s="41"/>
    </row>
    <row r="8" spans="1:12" ht="19.5" thickBot="1" x14ac:dyDescent="0.35">
      <c r="A8" t="s">
        <v>12</v>
      </c>
      <c r="B8" t="s">
        <v>10</v>
      </c>
      <c r="C8" t="s">
        <v>11</v>
      </c>
      <c r="D8" t="s">
        <v>13</v>
      </c>
      <c r="E8" s="43" t="s">
        <v>318</v>
      </c>
      <c r="F8" s="45" t="s">
        <v>437</v>
      </c>
      <c r="G8" t="s">
        <v>559</v>
      </c>
      <c r="H8" s="30">
        <v>195</v>
      </c>
      <c r="J8">
        <v>3</v>
      </c>
      <c r="K8" s="36"/>
      <c r="L8" s="41"/>
    </row>
    <row r="9" spans="1:12" ht="19.5" thickBot="1" x14ac:dyDescent="0.35">
      <c r="A9" t="s">
        <v>12</v>
      </c>
      <c r="B9" t="s">
        <v>10</v>
      </c>
      <c r="C9" t="s">
        <v>11</v>
      </c>
      <c r="D9" t="s">
        <v>13</v>
      </c>
      <c r="E9" s="43" t="s">
        <v>319</v>
      </c>
      <c r="F9" s="45" t="s">
        <v>438</v>
      </c>
      <c r="G9" t="s">
        <v>560</v>
      </c>
      <c r="H9" s="30">
        <v>195</v>
      </c>
      <c r="J9">
        <v>4</v>
      </c>
      <c r="K9" s="36"/>
      <c r="L9" s="41"/>
    </row>
    <row r="10" spans="1:12" ht="19.5" thickBot="1" x14ac:dyDescent="0.35">
      <c r="A10" t="s">
        <v>12</v>
      </c>
      <c r="B10" t="s">
        <v>10</v>
      </c>
      <c r="C10" t="s">
        <v>11</v>
      </c>
      <c r="D10" t="s">
        <v>13</v>
      </c>
      <c r="E10" s="43" t="s">
        <v>320</v>
      </c>
      <c r="F10" s="45" t="s">
        <v>439</v>
      </c>
      <c r="G10" t="s">
        <v>561</v>
      </c>
      <c r="H10" s="30">
        <v>195</v>
      </c>
      <c r="J10">
        <v>5</v>
      </c>
      <c r="K10" s="36"/>
      <c r="L10" s="41"/>
    </row>
    <row r="11" spans="1:12" ht="19.5" thickBot="1" x14ac:dyDescent="0.35">
      <c r="A11" t="s">
        <v>12</v>
      </c>
      <c r="B11" t="s">
        <v>10</v>
      </c>
      <c r="C11" t="s">
        <v>11</v>
      </c>
      <c r="D11" t="s">
        <v>13</v>
      </c>
      <c r="E11" s="43" t="s">
        <v>321</v>
      </c>
      <c r="F11" s="45" t="s">
        <v>440</v>
      </c>
      <c r="G11" t="s">
        <v>562</v>
      </c>
      <c r="H11" s="30">
        <v>195</v>
      </c>
      <c r="J11">
        <v>6</v>
      </c>
      <c r="K11" s="36"/>
      <c r="L11" s="41"/>
    </row>
    <row r="12" spans="1:12" ht="19.5" thickBot="1" x14ac:dyDescent="0.35">
      <c r="A12" t="s">
        <v>12</v>
      </c>
      <c r="B12" t="s">
        <v>10</v>
      </c>
      <c r="C12" t="s">
        <v>11</v>
      </c>
      <c r="D12" t="s">
        <v>13</v>
      </c>
      <c r="E12" s="43" t="s">
        <v>322</v>
      </c>
      <c r="F12" s="45" t="s">
        <v>441</v>
      </c>
      <c r="G12" t="s">
        <v>563</v>
      </c>
      <c r="H12" s="30">
        <v>195</v>
      </c>
      <c r="J12">
        <v>7</v>
      </c>
      <c r="K12" s="36"/>
      <c r="L12" s="41"/>
    </row>
    <row r="13" spans="1:12" ht="19.5" thickBot="1" x14ac:dyDescent="0.35">
      <c r="A13" t="s">
        <v>12</v>
      </c>
      <c r="B13" t="s">
        <v>10</v>
      </c>
      <c r="C13" t="s">
        <v>11</v>
      </c>
      <c r="D13" t="s">
        <v>13</v>
      </c>
      <c r="E13" s="43" t="s">
        <v>323</v>
      </c>
      <c r="F13" s="45" t="s">
        <v>442</v>
      </c>
      <c r="G13" t="s">
        <v>564</v>
      </c>
      <c r="H13" s="30">
        <v>195</v>
      </c>
      <c r="J13">
        <v>8</v>
      </c>
      <c r="K13" s="36"/>
      <c r="L13" s="41"/>
    </row>
    <row r="14" spans="1:12" ht="19.5" thickBot="1" x14ac:dyDescent="0.35">
      <c r="A14" t="s">
        <v>12</v>
      </c>
      <c r="B14" t="s">
        <v>10</v>
      </c>
      <c r="C14" t="s">
        <v>11</v>
      </c>
      <c r="D14" t="s">
        <v>13</v>
      </c>
      <c r="E14" s="43" t="s">
        <v>324</v>
      </c>
      <c r="F14" s="45" t="s">
        <v>443</v>
      </c>
      <c r="G14" t="s">
        <v>565</v>
      </c>
      <c r="H14" s="30">
        <v>195</v>
      </c>
      <c r="J14">
        <v>9</v>
      </c>
      <c r="K14" s="36"/>
      <c r="L14" s="41"/>
    </row>
    <row r="15" spans="1:12" ht="19.5" thickBot="1" x14ac:dyDescent="0.35">
      <c r="A15" t="s">
        <v>12</v>
      </c>
      <c r="B15" t="s">
        <v>10</v>
      </c>
      <c r="C15" t="s">
        <v>11</v>
      </c>
      <c r="D15" t="s">
        <v>13</v>
      </c>
      <c r="E15" s="43" t="s">
        <v>325</v>
      </c>
      <c r="F15" s="44" t="s">
        <v>444</v>
      </c>
      <c r="G15" t="s">
        <v>566</v>
      </c>
      <c r="H15" s="30">
        <v>195</v>
      </c>
      <c r="J15">
        <v>10</v>
      </c>
      <c r="K15" s="36"/>
      <c r="L15" s="41"/>
    </row>
    <row r="16" spans="1:12" ht="19.5" thickBot="1" x14ac:dyDescent="0.35">
      <c r="A16" t="s">
        <v>12</v>
      </c>
      <c r="B16" t="s">
        <v>10</v>
      </c>
      <c r="C16" t="s">
        <v>11</v>
      </c>
      <c r="D16" t="s">
        <v>13</v>
      </c>
      <c r="E16" s="43" t="s">
        <v>326</v>
      </c>
      <c r="F16" s="45" t="s">
        <v>445</v>
      </c>
      <c r="G16" t="s">
        <v>567</v>
      </c>
      <c r="H16" s="30">
        <v>195</v>
      </c>
      <c r="J16">
        <v>11</v>
      </c>
      <c r="K16" s="36"/>
      <c r="L16" s="41"/>
    </row>
    <row r="17" spans="1:12" ht="19.5" thickBot="1" x14ac:dyDescent="0.35">
      <c r="A17" t="s">
        <v>12</v>
      </c>
      <c r="B17" t="s">
        <v>10</v>
      </c>
      <c r="C17" t="s">
        <v>11</v>
      </c>
      <c r="D17" t="s">
        <v>13</v>
      </c>
      <c r="E17" s="43" t="s">
        <v>327</v>
      </c>
      <c r="F17" s="45" t="s">
        <v>446</v>
      </c>
      <c r="G17" t="s">
        <v>568</v>
      </c>
      <c r="H17" s="30">
        <v>195</v>
      </c>
      <c r="J17">
        <v>12</v>
      </c>
      <c r="K17" s="36"/>
      <c r="L17" s="41"/>
    </row>
    <row r="18" spans="1:12" ht="19.5" thickBot="1" x14ac:dyDescent="0.35">
      <c r="A18" t="s">
        <v>12</v>
      </c>
      <c r="B18" t="s">
        <v>10</v>
      </c>
      <c r="C18" t="s">
        <v>11</v>
      </c>
      <c r="D18" t="s">
        <v>13</v>
      </c>
      <c r="E18" s="43" t="s">
        <v>328</v>
      </c>
      <c r="F18" s="46" t="s">
        <v>447</v>
      </c>
      <c r="G18" t="s">
        <v>569</v>
      </c>
      <c r="H18" s="30">
        <v>195</v>
      </c>
      <c r="J18">
        <v>13</v>
      </c>
      <c r="K18" s="36"/>
      <c r="L18" s="41"/>
    </row>
    <row r="19" spans="1:12" ht="19.5" thickBot="1" x14ac:dyDescent="0.35">
      <c r="A19" t="s">
        <v>12</v>
      </c>
      <c r="B19" t="s">
        <v>10</v>
      </c>
      <c r="C19" t="s">
        <v>11</v>
      </c>
      <c r="D19" t="s">
        <v>13</v>
      </c>
      <c r="E19" s="43" t="s">
        <v>329</v>
      </c>
      <c r="F19" s="45" t="s">
        <v>448</v>
      </c>
      <c r="G19" t="s">
        <v>570</v>
      </c>
      <c r="H19" s="30">
        <v>195</v>
      </c>
      <c r="J19">
        <v>14</v>
      </c>
      <c r="K19" s="36"/>
      <c r="L19" s="41"/>
    </row>
    <row r="20" spans="1:12" ht="19.5" thickBot="1" x14ac:dyDescent="0.35">
      <c r="A20" t="s">
        <v>12</v>
      </c>
      <c r="B20" t="s">
        <v>10</v>
      </c>
      <c r="C20" t="s">
        <v>11</v>
      </c>
      <c r="D20" t="s">
        <v>13</v>
      </c>
      <c r="E20" s="43" t="s">
        <v>330</v>
      </c>
      <c r="F20" s="45" t="s">
        <v>449</v>
      </c>
      <c r="G20" t="s">
        <v>571</v>
      </c>
      <c r="H20" s="30">
        <v>195</v>
      </c>
      <c r="J20">
        <v>15</v>
      </c>
      <c r="K20" s="36"/>
      <c r="L20" s="41"/>
    </row>
    <row r="21" spans="1:12" ht="19.5" thickBot="1" x14ac:dyDescent="0.35">
      <c r="A21" t="s">
        <v>12</v>
      </c>
      <c r="B21" t="s">
        <v>10</v>
      </c>
      <c r="C21" t="s">
        <v>11</v>
      </c>
      <c r="D21" t="s">
        <v>13</v>
      </c>
      <c r="E21" s="43" t="s">
        <v>331</v>
      </c>
      <c r="F21" s="45" t="s">
        <v>450</v>
      </c>
      <c r="G21" t="s">
        <v>572</v>
      </c>
      <c r="H21" s="30">
        <v>195</v>
      </c>
      <c r="J21">
        <v>16</v>
      </c>
      <c r="K21" s="36"/>
      <c r="L21" s="41"/>
    </row>
    <row r="22" spans="1:12" ht="19.5" thickBot="1" x14ac:dyDescent="0.35">
      <c r="A22" t="s">
        <v>12</v>
      </c>
      <c r="B22" t="s">
        <v>10</v>
      </c>
      <c r="C22" t="s">
        <v>11</v>
      </c>
      <c r="D22" t="s">
        <v>13</v>
      </c>
      <c r="E22" s="43" t="s">
        <v>332</v>
      </c>
      <c r="F22" s="45" t="s">
        <v>451</v>
      </c>
      <c r="G22" t="s">
        <v>573</v>
      </c>
      <c r="H22" s="30">
        <v>195</v>
      </c>
      <c r="J22">
        <v>17</v>
      </c>
      <c r="K22" s="36"/>
      <c r="L22" s="41"/>
    </row>
    <row r="23" spans="1:12" ht="19.5" thickBot="1" x14ac:dyDescent="0.35">
      <c r="A23" t="s">
        <v>12</v>
      </c>
      <c r="B23" t="s">
        <v>10</v>
      </c>
      <c r="C23" t="s">
        <v>11</v>
      </c>
      <c r="D23" t="s">
        <v>13</v>
      </c>
      <c r="E23" s="43" t="s">
        <v>333</v>
      </c>
      <c r="F23" s="45" t="s">
        <v>452</v>
      </c>
      <c r="G23" t="s">
        <v>574</v>
      </c>
      <c r="H23" s="30">
        <v>195</v>
      </c>
      <c r="J23">
        <v>18</v>
      </c>
      <c r="K23" s="36"/>
      <c r="L23" s="41"/>
    </row>
    <row r="24" spans="1:12" ht="19.5" thickBot="1" x14ac:dyDescent="0.35">
      <c r="A24" t="s">
        <v>12</v>
      </c>
      <c r="B24" t="s">
        <v>10</v>
      </c>
      <c r="C24" t="s">
        <v>11</v>
      </c>
      <c r="D24" t="s">
        <v>13</v>
      </c>
      <c r="E24" s="43" t="s">
        <v>334</v>
      </c>
      <c r="F24" s="45" t="s">
        <v>453</v>
      </c>
      <c r="G24" t="s">
        <v>575</v>
      </c>
      <c r="H24" s="30">
        <v>195</v>
      </c>
      <c r="J24">
        <v>19</v>
      </c>
      <c r="K24" s="36"/>
      <c r="L24" s="41"/>
    </row>
    <row r="25" spans="1:12" ht="19.5" thickBot="1" x14ac:dyDescent="0.35">
      <c r="A25" t="s">
        <v>12</v>
      </c>
      <c r="B25" t="s">
        <v>10</v>
      </c>
      <c r="C25" t="s">
        <v>11</v>
      </c>
      <c r="D25" t="s">
        <v>13</v>
      </c>
      <c r="E25" s="43" t="s">
        <v>335</v>
      </c>
      <c r="F25" s="46" t="s">
        <v>454</v>
      </c>
      <c r="G25" t="s">
        <v>576</v>
      </c>
      <c r="H25" s="30">
        <v>195</v>
      </c>
      <c r="J25">
        <v>20</v>
      </c>
      <c r="K25" s="36"/>
      <c r="L25" s="41"/>
    </row>
    <row r="26" spans="1:12" ht="19.5" thickBot="1" x14ac:dyDescent="0.35">
      <c r="A26" t="s">
        <v>12</v>
      </c>
      <c r="B26" t="s">
        <v>10</v>
      </c>
      <c r="C26" t="s">
        <v>11</v>
      </c>
      <c r="D26" t="s">
        <v>13</v>
      </c>
      <c r="E26" s="43" t="s">
        <v>336</v>
      </c>
      <c r="F26" s="45" t="s">
        <v>455</v>
      </c>
      <c r="G26" t="s">
        <v>577</v>
      </c>
      <c r="H26" s="30">
        <v>195</v>
      </c>
      <c r="J26">
        <v>21</v>
      </c>
      <c r="K26" s="36"/>
      <c r="L26" s="41"/>
    </row>
    <row r="27" spans="1:12" ht="19.5" thickBot="1" x14ac:dyDescent="0.35">
      <c r="A27" t="s">
        <v>12</v>
      </c>
      <c r="B27" t="s">
        <v>10</v>
      </c>
      <c r="C27" t="s">
        <v>11</v>
      </c>
      <c r="D27" t="s">
        <v>13</v>
      </c>
      <c r="E27" s="43" t="s">
        <v>337</v>
      </c>
      <c r="F27" s="45" t="s">
        <v>456</v>
      </c>
      <c r="G27" t="s">
        <v>578</v>
      </c>
      <c r="H27" s="30">
        <v>195</v>
      </c>
      <c r="J27">
        <v>22</v>
      </c>
      <c r="K27" s="36"/>
      <c r="L27" s="41"/>
    </row>
    <row r="28" spans="1:12" ht="19.5" thickBot="1" x14ac:dyDescent="0.35">
      <c r="A28" t="s">
        <v>12</v>
      </c>
      <c r="B28" t="s">
        <v>10</v>
      </c>
      <c r="C28" t="s">
        <v>11</v>
      </c>
      <c r="D28" t="s">
        <v>13</v>
      </c>
      <c r="E28" s="43" t="s">
        <v>338</v>
      </c>
      <c r="F28" s="45" t="s">
        <v>457</v>
      </c>
      <c r="G28" t="s">
        <v>579</v>
      </c>
      <c r="H28" s="30">
        <v>195</v>
      </c>
      <c r="J28">
        <v>23</v>
      </c>
      <c r="K28" s="36"/>
      <c r="L28" s="41"/>
    </row>
    <row r="29" spans="1:12" ht="19.5" thickBot="1" x14ac:dyDescent="0.35">
      <c r="A29" t="s">
        <v>12</v>
      </c>
      <c r="B29" t="s">
        <v>10</v>
      </c>
      <c r="C29" t="s">
        <v>11</v>
      </c>
      <c r="D29" t="s">
        <v>13</v>
      </c>
      <c r="E29" s="43" t="s">
        <v>339</v>
      </c>
      <c r="F29" s="46" t="s">
        <v>458</v>
      </c>
      <c r="G29" t="s">
        <v>580</v>
      </c>
      <c r="H29" s="30">
        <v>195</v>
      </c>
      <c r="J29">
        <v>24</v>
      </c>
      <c r="K29" s="36"/>
      <c r="L29" s="41"/>
    </row>
    <row r="30" spans="1:12" ht="19.5" thickBot="1" x14ac:dyDescent="0.35">
      <c r="A30" t="s">
        <v>12</v>
      </c>
      <c r="B30" t="s">
        <v>10</v>
      </c>
      <c r="C30" t="s">
        <v>11</v>
      </c>
      <c r="D30" t="s">
        <v>13</v>
      </c>
      <c r="E30" s="43" t="s">
        <v>340</v>
      </c>
      <c r="F30" s="45" t="s">
        <v>459</v>
      </c>
      <c r="G30" t="s">
        <v>581</v>
      </c>
      <c r="H30" s="30">
        <v>195</v>
      </c>
      <c r="J30">
        <v>25</v>
      </c>
      <c r="K30" s="36"/>
      <c r="L30" s="41"/>
    </row>
    <row r="31" spans="1:12" ht="19.5" thickBot="1" x14ac:dyDescent="0.35">
      <c r="A31" t="s">
        <v>12</v>
      </c>
      <c r="B31" t="s">
        <v>10</v>
      </c>
      <c r="C31" t="s">
        <v>11</v>
      </c>
      <c r="D31" t="s">
        <v>13</v>
      </c>
      <c r="E31" s="43" t="s">
        <v>341</v>
      </c>
      <c r="F31" s="45" t="s">
        <v>460</v>
      </c>
      <c r="G31" t="s">
        <v>582</v>
      </c>
      <c r="H31" s="30">
        <v>195</v>
      </c>
      <c r="J31">
        <v>26</v>
      </c>
      <c r="K31" s="36"/>
      <c r="L31" s="41"/>
    </row>
    <row r="32" spans="1:12" ht="19.5" thickBot="1" x14ac:dyDescent="0.35">
      <c r="A32" t="s">
        <v>12</v>
      </c>
      <c r="B32" t="s">
        <v>10</v>
      </c>
      <c r="C32" t="s">
        <v>11</v>
      </c>
      <c r="D32" t="s">
        <v>13</v>
      </c>
      <c r="E32" s="43" t="s">
        <v>342</v>
      </c>
      <c r="F32" s="45" t="s">
        <v>461</v>
      </c>
      <c r="G32" t="s">
        <v>583</v>
      </c>
      <c r="H32" s="30">
        <v>195</v>
      </c>
      <c r="J32">
        <v>27</v>
      </c>
      <c r="K32" s="36"/>
      <c r="L32" s="41"/>
    </row>
    <row r="33" spans="1:12" ht="19.5" thickBot="1" x14ac:dyDescent="0.35">
      <c r="A33" t="s">
        <v>12</v>
      </c>
      <c r="B33" t="s">
        <v>10</v>
      </c>
      <c r="C33" t="s">
        <v>11</v>
      </c>
      <c r="D33" t="s">
        <v>13</v>
      </c>
      <c r="E33" s="43" t="s">
        <v>343</v>
      </c>
      <c r="F33" s="45" t="s">
        <v>462</v>
      </c>
      <c r="G33" t="s">
        <v>584</v>
      </c>
      <c r="H33" s="30">
        <v>195</v>
      </c>
      <c r="J33">
        <v>28</v>
      </c>
      <c r="K33" s="36"/>
      <c r="L33" s="41"/>
    </row>
    <row r="34" spans="1:12" ht="19.5" thickBot="1" x14ac:dyDescent="0.35">
      <c r="A34" t="s">
        <v>12</v>
      </c>
      <c r="B34" t="s">
        <v>10</v>
      </c>
      <c r="C34" t="s">
        <v>11</v>
      </c>
      <c r="D34" t="s">
        <v>13</v>
      </c>
      <c r="E34" s="43" t="s">
        <v>344</v>
      </c>
      <c r="F34" s="45" t="s">
        <v>463</v>
      </c>
      <c r="G34" t="s">
        <v>585</v>
      </c>
      <c r="H34" s="30">
        <v>195</v>
      </c>
      <c r="J34">
        <v>29</v>
      </c>
      <c r="K34" s="36"/>
      <c r="L34" s="41"/>
    </row>
    <row r="35" spans="1:12" ht="19.5" thickBot="1" x14ac:dyDescent="0.35">
      <c r="A35" t="s">
        <v>12</v>
      </c>
      <c r="B35" t="s">
        <v>10</v>
      </c>
      <c r="C35" t="s">
        <v>11</v>
      </c>
      <c r="D35" t="s">
        <v>13</v>
      </c>
      <c r="E35" s="43" t="s">
        <v>345</v>
      </c>
      <c r="F35" s="44" t="s">
        <v>464</v>
      </c>
      <c r="G35" t="s">
        <v>586</v>
      </c>
      <c r="H35" s="30">
        <v>195</v>
      </c>
      <c r="J35">
        <v>30</v>
      </c>
      <c r="K35" s="36"/>
      <c r="L35" s="41"/>
    </row>
    <row r="36" spans="1:12" ht="19.5" thickBot="1" x14ac:dyDescent="0.35">
      <c r="A36" t="s">
        <v>12</v>
      </c>
      <c r="B36" t="s">
        <v>10</v>
      </c>
      <c r="C36" t="s">
        <v>11</v>
      </c>
      <c r="D36" t="s">
        <v>13</v>
      </c>
      <c r="E36" s="43" t="s">
        <v>346</v>
      </c>
      <c r="F36" s="46" t="s">
        <v>465</v>
      </c>
      <c r="G36" t="s">
        <v>587</v>
      </c>
      <c r="H36" s="30">
        <v>195</v>
      </c>
      <c r="J36">
        <v>31</v>
      </c>
      <c r="K36" s="36"/>
      <c r="L36" s="41"/>
    </row>
    <row r="37" spans="1:12" ht="19.5" thickBot="1" x14ac:dyDescent="0.35">
      <c r="A37" t="s">
        <v>12</v>
      </c>
      <c r="B37" t="s">
        <v>10</v>
      </c>
      <c r="C37" t="s">
        <v>11</v>
      </c>
      <c r="D37" t="s">
        <v>13</v>
      </c>
      <c r="E37" s="43" t="s">
        <v>347</v>
      </c>
      <c r="F37" s="46" t="s">
        <v>466</v>
      </c>
      <c r="G37" t="s">
        <v>588</v>
      </c>
      <c r="H37" s="30">
        <v>195</v>
      </c>
      <c r="J37">
        <v>32</v>
      </c>
      <c r="K37" s="36"/>
      <c r="L37" s="41"/>
    </row>
    <row r="38" spans="1:12" ht="19.5" thickBot="1" x14ac:dyDescent="0.35">
      <c r="A38" t="s">
        <v>12</v>
      </c>
      <c r="B38" t="s">
        <v>10</v>
      </c>
      <c r="C38" t="s">
        <v>11</v>
      </c>
      <c r="D38" t="s">
        <v>13</v>
      </c>
      <c r="E38" s="43" t="s">
        <v>972</v>
      </c>
      <c r="F38" s="46" t="s">
        <v>975</v>
      </c>
      <c r="G38" t="s">
        <v>978</v>
      </c>
      <c r="H38" s="30">
        <v>195</v>
      </c>
      <c r="J38">
        <v>33</v>
      </c>
      <c r="K38" s="36"/>
      <c r="L38" s="41"/>
    </row>
    <row r="39" spans="1:12" ht="19.5" thickBot="1" x14ac:dyDescent="0.35">
      <c r="A39" t="s">
        <v>12</v>
      </c>
      <c r="B39" t="s">
        <v>10</v>
      </c>
      <c r="C39" t="s">
        <v>11</v>
      </c>
      <c r="D39" t="s">
        <v>13</v>
      </c>
      <c r="E39" s="43" t="s">
        <v>348</v>
      </c>
      <c r="F39" s="45" t="s">
        <v>467</v>
      </c>
      <c r="G39" t="s">
        <v>589</v>
      </c>
      <c r="H39" s="30">
        <v>195</v>
      </c>
      <c r="J39">
        <v>34</v>
      </c>
      <c r="K39" s="36"/>
      <c r="L39" s="41"/>
    </row>
    <row r="40" spans="1:12" ht="19.5" thickBot="1" x14ac:dyDescent="0.35">
      <c r="A40" t="s">
        <v>12</v>
      </c>
      <c r="B40" t="s">
        <v>10</v>
      </c>
      <c r="C40" t="s">
        <v>11</v>
      </c>
      <c r="D40" t="s">
        <v>13</v>
      </c>
      <c r="E40" s="43" t="s">
        <v>349</v>
      </c>
      <c r="F40" s="45" t="s">
        <v>468</v>
      </c>
      <c r="G40" t="s">
        <v>590</v>
      </c>
      <c r="H40" s="30">
        <v>195</v>
      </c>
      <c r="J40">
        <v>35</v>
      </c>
      <c r="K40" s="36"/>
      <c r="L40" s="41"/>
    </row>
    <row r="41" spans="1:12" ht="19.5" thickBot="1" x14ac:dyDescent="0.35">
      <c r="A41" t="s">
        <v>12</v>
      </c>
      <c r="B41" t="s">
        <v>10</v>
      </c>
      <c r="C41" t="s">
        <v>11</v>
      </c>
      <c r="D41" t="s">
        <v>13</v>
      </c>
      <c r="E41" s="43" t="s">
        <v>350</v>
      </c>
      <c r="F41" s="45" t="s">
        <v>469</v>
      </c>
      <c r="G41" t="s">
        <v>1054</v>
      </c>
      <c r="H41" s="30">
        <v>195</v>
      </c>
      <c r="J41">
        <v>36</v>
      </c>
      <c r="K41" s="36"/>
      <c r="L41" s="41"/>
    </row>
    <row r="42" spans="1:12" ht="19.5" thickBot="1" x14ac:dyDescent="0.35">
      <c r="A42" t="s">
        <v>12</v>
      </c>
      <c r="B42" t="s">
        <v>10</v>
      </c>
      <c r="C42" t="s">
        <v>11</v>
      </c>
      <c r="D42" t="s">
        <v>13</v>
      </c>
      <c r="E42" s="43" t="s">
        <v>351</v>
      </c>
      <c r="F42" s="45" t="s">
        <v>470</v>
      </c>
      <c r="G42" t="s">
        <v>591</v>
      </c>
      <c r="H42" s="30">
        <v>195</v>
      </c>
      <c r="J42">
        <v>37</v>
      </c>
      <c r="K42" s="36"/>
      <c r="L42" s="41"/>
    </row>
    <row r="43" spans="1:12" ht="19.5" thickBot="1" x14ac:dyDescent="0.35">
      <c r="A43" t="s">
        <v>12</v>
      </c>
      <c r="B43" t="s">
        <v>10</v>
      </c>
      <c r="C43" t="s">
        <v>11</v>
      </c>
      <c r="D43" t="s">
        <v>13</v>
      </c>
      <c r="E43" s="43" t="s">
        <v>974</v>
      </c>
      <c r="F43" s="45" t="s">
        <v>976</v>
      </c>
      <c r="G43" t="s">
        <v>980</v>
      </c>
      <c r="H43" s="30">
        <v>195</v>
      </c>
      <c r="J43">
        <v>38</v>
      </c>
      <c r="K43" s="36"/>
      <c r="L43" s="41"/>
    </row>
    <row r="44" spans="1:12" ht="19.5" thickBot="1" x14ac:dyDescent="0.35">
      <c r="A44" t="s">
        <v>12</v>
      </c>
      <c r="B44" t="s">
        <v>10</v>
      </c>
      <c r="C44" t="s">
        <v>11</v>
      </c>
      <c r="D44" t="s">
        <v>13</v>
      </c>
      <c r="E44" s="43" t="s">
        <v>352</v>
      </c>
      <c r="F44" s="45" t="s">
        <v>471</v>
      </c>
      <c r="G44" t="s">
        <v>592</v>
      </c>
      <c r="H44" s="30">
        <v>195</v>
      </c>
      <c r="J44">
        <v>39</v>
      </c>
      <c r="K44" s="36"/>
      <c r="L44" s="41"/>
    </row>
    <row r="45" spans="1:12" ht="19.5" thickBot="1" x14ac:dyDescent="0.35">
      <c r="A45" t="s">
        <v>12</v>
      </c>
      <c r="B45" t="s">
        <v>10</v>
      </c>
      <c r="C45" t="s">
        <v>11</v>
      </c>
      <c r="D45" t="s">
        <v>13</v>
      </c>
      <c r="E45" s="43" t="s">
        <v>353</v>
      </c>
      <c r="F45" s="45" t="s">
        <v>472</v>
      </c>
      <c r="G45" t="s">
        <v>593</v>
      </c>
      <c r="H45" s="30">
        <v>195</v>
      </c>
      <c r="J45">
        <v>40</v>
      </c>
      <c r="K45" s="36"/>
      <c r="L45" s="41"/>
    </row>
    <row r="46" spans="1:12" ht="19.5" thickBot="1" x14ac:dyDescent="0.35">
      <c r="A46" t="s">
        <v>12</v>
      </c>
      <c r="B46" t="s">
        <v>10</v>
      </c>
      <c r="C46" t="s">
        <v>11</v>
      </c>
      <c r="D46" t="s">
        <v>13</v>
      </c>
      <c r="E46" s="43" t="s">
        <v>354</v>
      </c>
      <c r="F46" s="45" t="s">
        <v>473</v>
      </c>
      <c r="G46" t="s">
        <v>594</v>
      </c>
      <c r="H46" s="30">
        <v>195</v>
      </c>
      <c r="J46">
        <v>41</v>
      </c>
      <c r="K46" s="36"/>
      <c r="L46" s="41"/>
    </row>
    <row r="47" spans="1:12" ht="19.5" thickBot="1" x14ac:dyDescent="0.35">
      <c r="A47" t="s">
        <v>12</v>
      </c>
      <c r="B47" t="s">
        <v>10</v>
      </c>
      <c r="C47" t="s">
        <v>11</v>
      </c>
      <c r="D47" t="s">
        <v>13</v>
      </c>
      <c r="E47" s="43" t="s">
        <v>355</v>
      </c>
      <c r="F47" s="45" t="s">
        <v>474</v>
      </c>
      <c r="G47" t="s">
        <v>595</v>
      </c>
      <c r="H47" s="30">
        <v>195</v>
      </c>
      <c r="J47">
        <v>42</v>
      </c>
      <c r="K47" s="36"/>
      <c r="L47" s="41"/>
    </row>
    <row r="48" spans="1:12" ht="19.5" thickBot="1" x14ac:dyDescent="0.35">
      <c r="A48" t="s">
        <v>12</v>
      </c>
      <c r="B48" t="s">
        <v>10</v>
      </c>
      <c r="C48" t="s">
        <v>11</v>
      </c>
      <c r="D48" t="s">
        <v>13</v>
      </c>
      <c r="E48" s="43" t="s">
        <v>356</v>
      </c>
      <c r="F48" s="45" t="s">
        <v>475</v>
      </c>
      <c r="G48" t="s">
        <v>596</v>
      </c>
      <c r="H48" s="30">
        <v>195</v>
      </c>
      <c r="J48">
        <v>43</v>
      </c>
      <c r="K48" s="36"/>
      <c r="L48" s="41"/>
    </row>
    <row r="49" spans="1:12" ht="19.5" thickBot="1" x14ac:dyDescent="0.35">
      <c r="A49" t="s">
        <v>12</v>
      </c>
      <c r="B49" t="s">
        <v>10</v>
      </c>
      <c r="C49" t="s">
        <v>11</v>
      </c>
      <c r="D49" t="s">
        <v>13</v>
      </c>
      <c r="E49" s="43" t="s">
        <v>357</v>
      </c>
      <c r="F49" s="45" t="s">
        <v>476</v>
      </c>
      <c r="G49" t="s">
        <v>597</v>
      </c>
      <c r="H49" s="30">
        <v>195</v>
      </c>
      <c r="J49">
        <v>44</v>
      </c>
      <c r="K49" s="36"/>
      <c r="L49" s="41"/>
    </row>
    <row r="50" spans="1:12" ht="19.5" thickBot="1" x14ac:dyDescent="0.35">
      <c r="A50" t="s">
        <v>12</v>
      </c>
      <c r="B50" t="s">
        <v>10</v>
      </c>
      <c r="C50" t="s">
        <v>11</v>
      </c>
      <c r="D50" t="s">
        <v>13</v>
      </c>
      <c r="E50" s="43" t="s">
        <v>358</v>
      </c>
      <c r="F50" s="45" t="s">
        <v>477</v>
      </c>
      <c r="G50" t="s">
        <v>598</v>
      </c>
      <c r="H50" s="30">
        <v>195</v>
      </c>
      <c r="J50">
        <v>45</v>
      </c>
      <c r="K50" s="36"/>
      <c r="L50" s="41"/>
    </row>
    <row r="51" spans="1:12" ht="19.5" thickBot="1" x14ac:dyDescent="0.35">
      <c r="A51" t="s">
        <v>12</v>
      </c>
      <c r="B51" t="s">
        <v>10</v>
      </c>
      <c r="C51" t="s">
        <v>11</v>
      </c>
      <c r="D51" t="s">
        <v>13</v>
      </c>
      <c r="E51" s="43" t="s">
        <v>981</v>
      </c>
      <c r="F51" s="45" t="s">
        <v>984</v>
      </c>
      <c r="G51" t="s">
        <v>987</v>
      </c>
      <c r="H51" s="30">
        <v>195</v>
      </c>
      <c r="J51">
        <v>46</v>
      </c>
      <c r="K51" s="36"/>
      <c r="L51" s="41"/>
    </row>
    <row r="52" spans="1:12" ht="19.5" thickBot="1" x14ac:dyDescent="0.35">
      <c r="A52" t="s">
        <v>12</v>
      </c>
      <c r="B52" t="s">
        <v>10</v>
      </c>
      <c r="C52" t="s">
        <v>11</v>
      </c>
      <c r="D52" t="s">
        <v>13</v>
      </c>
      <c r="E52" s="43" t="s">
        <v>359</v>
      </c>
      <c r="F52" s="45" t="s">
        <v>478</v>
      </c>
      <c r="G52" t="s">
        <v>599</v>
      </c>
      <c r="H52" s="30">
        <v>195</v>
      </c>
      <c r="J52">
        <v>47</v>
      </c>
      <c r="K52" s="36"/>
      <c r="L52" s="41"/>
    </row>
    <row r="53" spans="1:12" ht="19.5" thickBot="1" x14ac:dyDescent="0.35">
      <c r="A53" t="s">
        <v>12</v>
      </c>
      <c r="B53" t="s">
        <v>10</v>
      </c>
      <c r="C53" t="s">
        <v>11</v>
      </c>
      <c r="D53" t="s">
        <v>13</v>
      </c>
      <c r="E53" s="43" t="s">
        <v>360</v>
      </c>
      <c r="F53" s="45" t="s">
        <v>479</v>
      </c>
      <c r="G53" t="s">
        <v>600</v>
      </c>
      <c r="H53" s="30">
        <v>195</v>
      </c>
      <c r="J53">
        <v>48</v>
      </c>
      <c r="K53" s="36"/>
      <c r="L53" s="41"/>
    </row>
    <row r="54" spans="1:12" ht="19.5" thickBot="1" x14ac:dyDescent="0.35">
      <c r="A54" t="s">
        <v>12</v>
      </c>
      <c r="B54" t="s">
        <v>10</v>
      </c>
      <c r="C54" t="s">
        <v>11</v>
      </c>
      <c r="D54" t="s">
        <v>13</v>
      </c>
      <c r="E54" s="43" t="s">
        <v>361</v>
      </c>
      <c r="F54" s="45" t="s">
        <v>480</v>
      </c>
      <c r="G54" t="s">
        <v>601</v>
      </c>
      <c r="H54" s="30">
        <v>195</v>
      </c>
      <c r="J54">
        <v>49</v>
      </c>
      <c r="K54" s="36"/>
      <c r="L54" s="41"/>
    </row>
    <row r="55" spans="1:12" ht="19.5" thickBot="1" x14ac:dyDescent="0.35">
      <c r="A55" t="s">
        <v>12</v>
      </c>
      <c r="B55" t="s">
        <v>10</v>
      </c>
      <c r="C55" t="s">
        <v>11</v>
      </c>
      <c r="D55" t="s">
        <v>13</v>
      </c>
      <c r="E55" s="43" t="s">
        <v>362</v>
      </c>
      <c r="F55" s="45" t="s">
        <v>481</v>
      </c>
      <c r="G55" t="s">
        <v>602</v>
      </c>
      <c r="H55" s="30">
        <v>195</v>
      </c>
      <c r="J55">
        <v>50</v>
      </c>
      <c r="K55" s="36"/>
      <c r="L55" s="41"/>
    </row>
    <row r="56" spans="1:12" ht="19.5" thickBot="1" x14ac:dyDescent="0.35">
      <c r="A56" t="s">
        <v>12</v>
      </c>
      <c r="B56" t="s">
        <v>10</v>
      </c>
      <c r="C56" t="s">
        <v>11</v>
      </c>
      <c r="D56" t="s">
        <v>13</v>
      </c>
      <c r="E56" s="43" t="s">
        <v>363</v>
      </c>
      <c r="F56" s="45" t="s">
        <v>482</v>
      </c>
      <c r="G56" t="s">
        <v>988</v>
      </c>
      <c r="H56" s="30">
        <v>195</v>
      </c>
      <c r="J56">
        <v>51</v>
      </c>
      <c r="K56" s="36"/>
      <c r="L56" s="41"/>
    </row>
    <row r="57" spans="1:12" ht="19.5" thickBot="1" x14ac:dyDescent="0.35">
      <c r="A57" t="s">
        <v>12</v>
      </c>
      <c r="B57" t="s">
        <v>10</v>
      </c>
      <c r="C57" t="s">
        <v>11</v>
      </c>
      <c r="D57" t="s">
        <v>13</v>
      </c>
      <c r="E57" s="43" t="s">
        <v>364</v>
      </c>
      <c r="F57" s="45" t="s">
        <v>483</v>
      </c>
      <c r="G57" t="s">
        <v>989</v>
      </c>
      <c r="H57" s="30">
        <v>195</v>
      </c>
      <c r="J57">
        <v>52</v>
      </c>
      <c r="K57" s="36"/>
      <c r="L57" s="41"/>
    </row>
    <row r="58" spans="1:12" ht="19.5" thickBot="1" x14ac:dyDescent="0.35">
      <c r="A58" t="s">
        <v>12</v>
      </c>
      <c r="B58" t="s">
        <v>10</v>
      </c>
      <c r="C58" t="s">
        <v>11</v>
      </c>
      <c r="D58" t="s">
        <v>13</v>
      </c>
      <c r="E58" s="43" t="s">
        <v>365</v>
      </c>
      <c r="F58" s="45" t="s">
        <v>484</v>
      </c>
      <c r="G58" t="s">
        <v>603</v>
      </c>
      <c r="H58" s="30">
        <v>195</v>
      </c>
      <c r="J58">
        <v>53</v>
      </c>
      <c r="K58" s="36"/>
      <c r="L58" s="41"/>
    </row>
    <row r="59" spans="1:12" ht="19.5" thickBot="1" x14ac:dyDescent="0.35">
      <c r="A59" t="s">
        <v>12</v>
      </c>
      <c r="B59" t="s">
        <v>10</v>
      </c>
      <c r="C59" t="s">
        <v>11</v>
      </c>
      <c r="D59" t="s">
        <v>13</v>
      </c>
      <c r="E59" s="43" t="s">
        <v>366</v>
      </c>
      <c r="F59" s="45" t="s">
        <v>485</v>
      </c>
      <c r="G59" t="s">
        <v>604</v>
      </c>
      <c r="H59" s="30">
        <v>195</v>
      </c>
      <c r="J59">
        <v>54</v>
      </c>
      <c r="K59" s="36"/>
      <c r="L59" s="41"/>
    </row>
    <row r="60" spans="1:12" ht="19.5" thickBot="1" x14ac:dyDescent="0.35">
      <c r="A60" t="s">
        <v>12</v>
      </c>
      <c r="B60" t="s">
        <v>10</v>
      </c>
      <c r="C60" t="s">
        <v>11</v>
      </c>
      <c r="D60" t="s">
        <v>13</v>
      </c>
      <c r="E60" s="43" t="s">
        <v>367</v>
      </c>
      <c r="F60" s="45" t="s">
        <v>486</v>
      </c>
      <c r="G60" t="s">
        <v>605</v>
      </c>
      <c r="H60" s="30">
        <v>195</v>
      </c>
      <c r="J60">
        <v>55</v>
      </c>
      <c r="K60" s="36"/>
      <c r="L60" s="41"/>
    </row>
    <row r="61" spans="1:12" ht="19.5" thickBot="1" x14ac:dyDescent="0.35">
      <c r="A61" t="s">
        <v>12</v>
      </c>
      <c r="B61" t="s">
        <v>10</v>
      </c>
      <c r="C61" t="s">
        <v>11</v>
      </c>
      <c r="D61" t="s">
        <v>13</v>
      </c>
      <c r="E61" s="43" t="s">
        <v>368</v>
      </c>
      <c r="F61" s="45" t="s">
        <v>487</v>
      </c>
      <c r="G61" t="s">
        <v>606</v>
      </c>
      <c r="H61" s="30">
        <v>195</v>
      </c>
      <c r="J61">
        <v>56</v>
      </c>
      <c r="K61" s="36"/>
      <c r="L61" s="41"/>
    </row>
    <row r="62" spans="1:12" ht="19.5" thickBot="1" x14ac:dyDescent="0.35">
      <c r="A62" t="s">
        <v>12</v>
      </c>
      <c r="B62" t="s">
        <v>10</v>
      </c>
      <c r="C62" t="s">
        <v>11</v>
      </c>
      <c r="D62" t="s">
        <v>13</v>
      </c>
      <c r="E62" s="43" t="s">
        <v>369</v>
      </c>
      <c r="F62" s="45" t="s">
        <v>488</v>
      </c>
      <c r="G62" t="s">
        <v>607</v>
      </c>
      <c r="H62" s="30">
        <v>195</v>
      </c>
      <c r="J62">
        <v>57</v>
      </c>
      <c r="K62" s="36"/>
      <c r="L62" s="41"/>
    </row>
    <row r="63" spans="1:12" ht="19.5" thickBot="1" x14ac:dyDescent="0.35">
      <c r="A63" t="s">
        <v>12</v>
      </c>
      <c r="B63" t="s">
        <v>10</v>
      </c>
      <c r="C63" t="s">
        <v>11</v>
      </c>
      <c r="D63" t="s">
        <v>13</v>
      </c>
      <c r="E63" s="43" t="s">
        <v>370</v>
      </c>
      <c r="F63" s="45" t="s">
        <v>489</v>
      </c>
      <c r="G63" t="s">
        <v>608</v>
      </c>
      <c r="H63" s="30">
        <v>195</v>
      </c>
      <c r="J63">
        <v>58</v>
      </c>
      <c r="K63" s="36"/>
      <c r="L63" s="41"/>
    </row>
    <row r="64" spans="1:12" ht="19.5" thickBot="1" x14ac:dyDescent="0.35">
      <c r="A64" t="s">
        <v>12</v>
      </c>
      <c r="B64" t="s">
        <v>10</v>
      </c>
      <c r="C64" t="s">
        <v>11</v>
      </c>
      <c r="D64" t="s">
        <v>13</v>
      </c>
      <c r="E64" s="43" t="s">
        <v>371</v>
      </c>
      <c r="F64" s="45" t="s">
        <v>490</v>
      </c>
      <c r="G64" t="s">
        <v>609</v>
      </c>
      <c r="H64" s="30">
        <v>195</v>
      </c>
      <c r="J64">
        <v>59</v>
      </c>
      <c r="K64" s="36"/>
      <c r="L64" s="41"/>
    </row>
    <row r="65" spans="1:12" ht="19.5" thickBot="1" x14ac:dyDescent="0.35">
      <c r="A65" t="s">
        <v>12</v>
      </c>
      <c r="B65" t="s">
        <v>10</v>
      </c>
      <c r="C65" t="s">
        <v>11</v>
      </c>
      <c r="D65" t="s">
        <v>13</v>
      </c>
      <c r="E65" s="43" t="s">
        <v>1008</v>
      </c>
      <c r="F65" s="46" t="s">
        <v>556</v>
      </c>
      <c r="G65" t="s">
        <v>673</v>
      </c>
      <c r="H65" s="30">
        <v>195</v>
      </c>
      <c r="J65">
        <v>60</v>
      </c>
      <c r="K65" s="36"/>
      <c r="L65" s="41"/>
    </row>
    <row r="66" spans="1:12" ht="19.5" thickBot="1" x14ac:dyDescent="0.35">
      <c r="A66" t="s">
        <v>12</v>
      </c>
      <c r="B66" t="s">
        <v>10</v>
      </c>
      <c r="C66" t="s">
        <v>11</v>
      </c>
      <c r="D66" t="s">
        <v>13</v>
      </c>
      <c r="E66" s="43" t="s">
        <v>372</v>
      </c>
      <c r="F66" s="45" t="s">
        <v>491</v>
      </c>
      <c r="G66" t="s">
        <v>610</v>
      </c>
      <c r="H66" s="30">
        <v>195</v>
      </c>
      <c r="J66">
        <v>61</v>
      </c>
      <c r="K66" s="36"/>
      <c r="L66" s="41"/>
    </row>
    <row r="67" spans="1:12" ht="19.5" thickBot="1" x14ac:dyDescent="0.35">
      <c r="A67" t="s">
        <v>12</v>
      </c>
      <c r="B67" t="s">
        <v>10</v>
      </c>
      <c r="C67" t="s">
        <v>11</v>
      </c>
      <c r="D67" t="s">
        <v>13</v>
      </c>
      <c r="E67" s="43" t="s">
        <v>373</v>
      </c>
      <c r="F67" s="46" t="s">
        <v>492</v>
      </c>
      <c r="G67" t="s">
        <v>611</v>
      </c>
      <c r="H67" s="30">
        <v>195</v>
      </c>
      <c r="J67">
        <v>62</v>
      </c>
      <c r="K67" s="36"/>
      <c r="L67" s="41"/>
    </row>
    <row r="68" spans="1:12" ht="19.5" thickBot="1" x14ac:dyDescent="0.35">
      <c r="A68" t="s">
        <v>12</v>
      </c>
      <c r="B68" t="s">
        <v>10</v>
      </c>
      <c r="C68" t="s">
        <v>11</v>
      </c>
      <c r="D68" t="s">
        <v>13</v>
      </c>
      <c r="E68" s="43" t="s">
        <v>374</v>
      </c>
      <c r="F68" s="45" t="s">
        <v>493</v>
      </c>
      <c r="G68" t="s">
        <v>612</v>
      </c>
      <c r="H68" s="30">
        <v>195</v>
      </c>
      <c r="J68">
        <v>63</v>
      </c>
      <c r="K68" s="36"/>
      <c r="L68" s="41"/>
    </row>
    <row r="69" spans="1:12" ht="19.5" thickBot="1" x14ac:dyDescent="0.35">
      <c r="A69" t="s">
        <v>12</v>
      </c>
      <c r="B69" t="s">
        <v>10</v>
      </c>
      <c r="C69" t="s">
        <v>11</v>
      </c>
      <c r="D69" t="s">
        <v>13</v>
      </c>
      <c r="E69" s="43" t="s">
        <v>375</v>
      </c>
      <c r="F69" s="45" t="s">
        <v>494</v>
      </c>
      <c r="G69" t="s">
        <v>613</v>
      </c>
      <c r="H69" s="30">
        <v>195</v>
      </c>
      <c r="J69">
        <v>64</v>
      </c>
      <c r="K69" s="36"/>
      <c r="L69" s="41"/>
    </row>
    <row r="70" spans="1:12" ht="19.5" thickBot="1" x14ac:dyDescent="0.35">
      <c r="A70" t="s">
        <v>12</v>
      </c>
      <c r="B70" t="s">
        <v>10</v>
      </c>
      <c r="C70" t="s">
        <v>11</v>
      </c>
      <c r="D70" t="s">
        <v>13</v>
      </c>
      <c r="E70" s="43" t="s">
        <v>983</v>
      </c>
      <c r="F70" s="45" t="s">
        <v>985</v>
      </c>
      <c r="G70" t="s">
        <v>992</v>
      </c>
      <c r="H70" s="30">
        <v>195</v>
      </c>
      <c r="J70">
        <v>65</v>
      </c>
      <c r="K70" s="36"/>
      <c r="L70" s="41"/>
    </row>
    <row r="71" spans="1:12" ht="19.5" thickBot="1" x14ac:dyDescent="0.35">
      <c r="A71" t="s">
        <v>12</v>
      </c>
      <c r="B71" t="s">
        <v>10</v>
      </c>
      <c r="C71" t="s">
        <v>11</v>
      </c>
      <c r="D71" t="s">
        <v>13</v>
      </c>
      <c r="E71" s="43" t="s">
        <v>376</v>
      </c>
      <c r="F71" s="45" t="s">
        <v>495</v>
      </c>
      <c r="G71" t="s">
        <v>614</v>
      </c>
      <c r="H71" s="30">
        <v>195</v>
      </c>
      <c r="J71">
        <v>66</v>
      </c>
      <c r="K71" s="36"/>
      <c r="L71" s="41"/>
    </row>
    <row r="72" spans="1:12" ht="19.5" thickBot="1" x14ac:dyDescent="0.35">
      <c r="A72" t="s">
        <v>12</v>
      </c>
      <c r="B72" t="s">
        <v>10</v>
      </c>
      <c r="C72" t="s">
        <v>11</v>
      </c>
      <c r="D72" t="s">
        <v>13</v>
      </c>
      <c r="E72" s="43" t="s">
        <v>377</v>
      </c>
      <c r="F72" s="45" t="s">
        <v>496</v>
      </c>
      <c r="G72" t="s">
        <v>615</v>
      </c>
      <c r="H72" s="30">
        <v>195</v>
      </c>
      <c r="J72">
        <v>67</v>
      </c>
      <c r="K72" s="36"/>
      <c r="L72" s="41"/>
    </row>
    <row r="73" spans="1:12" ht="19.5" thickBot="1" x14ac:dyDescent="0.35">
      <c r="A73" t="s">
        <v>12</v>
      </c>
      <c r="B73" t="s">
        <v>10</v>
      </c>
      <c r="C73" t="s">
        <v>11</v>
      </c>
      <c r="D73" t="s">
        <v>13</v>
      </c>
      <c r="E73" s="43" t="s">
        <v>378</v>
      </c>
      <c r="F73" s="46" t="s">
        <v>497</v>
      </c>
      <c r="G73" t="s">
        <v>616</v>
      </c>
      <c r="H73" s="30">
        <v>195</v>
      </c>
      <c r="J73">
        <v>68</v>
      </c>
      <c r="K73" s="36"/>
      <c r="L73" s="41"/>
    </row>
    <row r="74" spans="1:12" ht="19.5" thickBot="1" x14ac:dyDescent="0.35">
      <c r="A74" t="s">
        <v>12</v>
      </c>
      <c r="B74" t="s">
        <v>10</v>
      </c>
      <c r="C74" t="s">
        <v>11</v>
      </c>
      <c r="D74" t="s">
        <v>13</v>
      </c>
      <c r="E74" s="43" t="s">
        <v>379</v>
      </c>
      <c r="F74" s="45" t="s">
        <v>498</v>
      </c>
      <c r="G74" t="s">
        <v>617</v>
      </c>
      <c r="H74" s="30">
        <v>195</v>
      </c>
      <c r="J74">
        <v>69</v>
      </c>
      <c r="K74" s="36"/>
      <c r="L74" s="41"/>
    </row>
    <row r="75" spans="1:12" ht="19.5" thickBot="1" x14ac:dyDescent="0.35">
      <c r="A75" t="s">
        <v>12</v>
      </c>
      <c r="B75" t="s">
        <v>10</v>
      </c>
      <c r="C75" t="s">
        <v>11</v>
      </c>
      <c r="D75" t="s">
        <v>13</v>
      </c>
      <c r="E75" s="43" t="s">
        <v>380</v>
      </c>
      <c r="F75" s="45" t="s">
        <v>499</v>
      </c>
      <c r="G75" t="s">
        <v>618</v>
      </c>
      <c r="H75" s="30">
        <v>195</v>
      </c>
      <c r="J75">
        <v>70</v>
      </c>
      <c r="K75" s="36"/>
      <c r="L75" s="41"/>
    </row>
    <row r="76" spans="1:12" ht="19.5" thickBot="1" x14ac:dyDescent="0.35">
      <c r="A76" t="s">
        <v>12</v>
      </c>
      <c r="B76" t="s">
        <v>10</v>
      </c>
      <c r="C76" t="s">
        <v>11</v>
      </c>
      <c r="D76" t="s">
        <v>13</v>
      </c>
      <c r="E76" s="43" t="s">
        <v>381</v>
      </c>
      <c r="F76" s="45" t="s">
        <v>500</v>
      </c>
      <c r="G76" t="s">
        <v>990</v>
      </c>
      <c r="H76" s="30">
        <v>195</v>
      </c>
      <c r="J76">
        <v>71</v>
      </c>
      <c r="K76" s="36"/>
      <c r="L76" s="41"/>
    </row>
    <row r="77" spans="1:12" ht="19.5" thickBot="1" x14ac:dyDescent="0.35">
      <c r="A77" t="s">
        <v>12</v>
      </c>
      <c r="B77" t="s">
        <v>10</v>
      </c>
      <c r="C77" t="s">
        <v>11</v>
      </c>
      <c r="D77" t="s">
        <v>13</v>
      </c>
      <c r="E77" s="43" t="s">
        <v>382</v>
      </c>
      <c r="F77" s="45" t="s">
        <v>501</v>
      </c>
      <c r="G77" t="s">
        <v>619</v>
      </c>
      <c r="H77" s="30">
        <v>195</v>
      </c>
      <c r="J77">
        <v>72</v>
      </c>
      <c r="K77" s="36"/>
      <c r="L77" s="41"/>
    </row>
    <row r="78" spans="1:12" ht="19.5" thickBot="1" x14ac:dyDescent="0.35">
      <c r="A78" t="s">
        <v>12</v>
      </c>
      <c r="B78" t="s">
        <v>10</v>
      </c>
      <c r="C78" t="s">
        <v>11</v>
      </c>
      <c r="D78" t="s">
        <v>13</v>
      </c>
      <c r="E78" s="43" t="s">
        <v>383</v>
      </c>
      <c r="F78" s="45" t="s">
        <v>502</v>
      </c>
      <c r="G78" t="s">
        <v>620</v>
      </c>
      <c r="H78" s="30">
        <v>195</v>
      </c>
      <c r="J78">
        <v>73</v>
      </c>
      <c r="K78" s="36"/>
      <c r="L78" s="41"/>
    </row>
    <row r="79" spans="1:12" ht="19.5" thickBot="1" x14ac:dyDescent="0.35">
      <c r="A79" t="s">
        <v>12</v>
      </c>
      <c r="B79" t="s">
        <v>10</v>
      </c>
      <c r="C79" t="s">
        <v>11</v>
      </c>
      <c r="D79" t="s">
        <v>13</v>
      </c>
      <c r="E79" s="43" t="s">
        <v>1009</v>
      </c>
      <c r="F79" s="45" t="s">
        <v>555</v>
      </c>
      <c r="G79" t="s">
        <v>672</v>
      </c>
      <c r="H79" s="30">
        <v>195</v>
      </c>
      <c r="J79">
        <v>74</v>
      </c>
      <c r="K79" s="36"/>
      <c r="L79" s="41"/>
    </row>
    <row r="80" spans="1:12" ht="19.5" thickBot="1" x14ac:dyDescent="0.35">
      <c r="A80" t="s">
        <v>12</v>
      </c>
      <c r="B80" t="s">
        <v>10</v>
      </c>
      <c r="C80" t="s">
        <v>11</v>
      </c>
      <c r="D80" t="s">
        <v>13</v>
      </c>
      <c r="E80" s="43" t="s">
        <v>384</v>
      </c>
      <c r="F80" s="45" t="s">
        <v>503</v>
      </c>
      <c r="G80" t="s">
        <v>991</v>
      </c>
      <c r="H80" s="30">
        <v>195</v>
      </c>
      <c r="J80">
        <v>75</v>
      </c>
      <c r="K80" s="36"/>
      <c r="L80" s="41"/>
    </row>
    <row r="81" spans="1:12" ht="19.5" thickBot="1" x14ac:dyDescent="0.35">
      <c r="A81" t="s">
        <v>12</v>
      </c>
      <c r="B81" t="s">
        <v>10</v>
      </c>
      <c r="C81" t="s">
        <v>11</v>
      </c>
      <c r="D81" t="s">
        <v>13</v>
      </c>
      <c r="E81" s="43" t="s">
        <v>385</v>
      </c>
      <c r="F81" s="45" t="s">
        <v>504</v>
      </c>
      <c r="G81" t="s">
        <v>621</v>
      </c>
      <c r="H81" s="30">
        <v>195</v>
      </c>
      <c r="J81">
        <v>76</v>
      </c>
      <c r="K81" s="36"/>
      <c r="L81" s="41"/>
    </row>
    <row r="82" spans="1:12" ht="19.5" thickBot="1" x14ac:dyDescent="0.35">
      <c r="A82" t="s">
        <v>12</v>
      </c>
      <c r="B82" t="s">
        <v>10</v>
      </c>
      <c r="C82" t="s">
        <v>11</v>
      </c>
      <c r="D82" t="s">
        <v>13</v>
      </c>
      <c r="E82" s="43" t="s">
        <v>386</v>
      </c>
      <c r="F82" s="45" t="s">
        <v>505</v>
      </c>
      <c r="G82" t="s">
        <v>622</v>
      </c>
      <c r="H82" s="30">
        <v>195</v>
      </c>
      <c r="J82">
        <v>77</v>
      </c>
      <c r="K82" s="36"/>
      <c r="L82" s="41"/>
    </row>
    <row r="83" spans="1:12" ht="19.5" thickBot="1" x14ac:dyDescent="0.35">
      <c r="A83" t="s">
        <v>12</v>
      </c>
      <c r="B83" t="s">
        <v>10</v>
      </c>
      <c r="C83" t="s">
        <v>11</v>
      </c>
      <c r="D83" t="s">
        <v>13</v>
      </c>
      <c r="E83" s="43" t="s">
        <v>387</v>
      </c>
      <c r="F83" s="45" t="s">
        <v>506</v>
      </c>
      <c r="G83" t="s">
        <v>623</v>
      </c>
      <c r="H83" s="30">
        <v>195</v>
      </c>
      <c r="J83">
        <v>78</v>
      </c>
      <c r="K83" s="36"/>
      <c r="L83" s="41"/>
    </row>
    <row r="84" spans="1:12" ht="19.5" thickBot="1" x14ac:dyDescent="0.35">
      <c r="A84" t="s">
        <v>12</v>
      </c>
      <c r="B84" t="s">
        <v>10</v>
      </c>
      <c r="C84" t="s">
        <v>11</v>
      </c>
      <c r="D84" t="s">
        <v>13</v>
      </c>
      <c r="E84" s="43" t="s">
        <v>388</v>
      </c>
      <c r="F84" s="45" t="s">
        <v>507</v>
      </c>
      <c r="G84" t="s">
        <v>624</v>
      </c>
      <c r="H84" s="30">
        <v>195</v>
      </c>
      <c r="J84">
        <v>79</v>
      </c>
      <c r="K84" s="36"/>
      <c r="L84" s="41"/>
    </row>
    <row r="85" spans="1:12" ht="19.5" thickBot="1" x14ac:dyDescent="0.35">
      <c r="A85" t="s">
        <v>12</v>
      </c>
      <c r="B85" t="s">
        <v>10</v>
      </c>
      <c r="C85" t="s">
        <v>11</v>
      </c>
      <c r="D85" t="s">
        <v>13</v>
      </c>
      <c r="E85" s="43" t="s">
        <v>389</v>
      </c>
      <c r="F85" s="45" t="s">
        <v>508</v>
      </c>
      <c r="G85" t="s">
        <v>625</v>
      </c>
      <c r="H85" s="30">
        <v>195</v>
      </c>
      <c r="J85">
        <v>80</v>
      </c>
      <c r="K85" s="36"/>
      <c r="L85" s="41"/>
    </row>
    <row r="86" spans="1:12" ht="19.5" thickBot="1" x14ac:dyDescent="0.35">
      <c r="A86" t="s">
        <v>12</v>
      </c>
      <c r="B86" t="s">
        <v>10</v>
      </c>
      <c r="C86" t="s">
        <v>11</v>
      </c>
      <c r="D86" t="s">
        <v>13</v>
      </c>
      <c r="E86" s="43" t="s">
        <v>390</v>
      </c>
      <c r="F86" s="45" t="s">
        <v>509</v>
      </c>
      <c r="G86" t="s">
        <v>626</v>
      </c>
      <c r="H86" s="30">
        <v>195</v>
      </c>
      <c r="J86">
        <v>81</v>
      </c>
      <c r="K86" s="36"/>
      <c r="L86" s="41"/>
    </row>
    <row r="87" spans="1:12" ht="19.5" thickBot="1" x14ac:dyDescent="0.35">
      <c r="A87" t="s">
        <v>12</v>
      </c>
      <c r="B87" t="s">
        <v>10</v>
      </c>
      <c r="C87" t="s">
        <v>11</v>
      </c>
      <c r="D87" t="s">
        <v>13</v>
      </c>
      <c r="E87" s="43" t="s">
        <v>391</v>
      </c>
      <c r="F87" s="45" t="s">
        <v>510</v>
      </c>
      <c r="G87" t="s">
        <v>627</v>
      </c>
      <c r="H87" s="30">
        <v>195</v>
      </c>
      <c r="J87">
        <v>82</v>
      </c>
      <c r="K87" s="36"/>
      <c r="L87" s="41"/>
    </row>
    <row r="88" spans="1:12" ht="19.5" thickBot="1" x14ac:dyDescent="0.35">
      <c r="A88" t="s">
        <v>12</v>
      </c>
      <c r="B88" t="s">
        <v>10</v>
      </c>
      <c r="D88" t="s">
        <v>13</v>
      </c>
      <c r="E88" s="43" t="s">
        <v>392</v>
      </c>
      <c r="F88" s="45" t="s">
        <v>511</v>
      </c>
      <c r="G88" t="s">
        <v>628</v>
      </c>
      <c r="H88" s="30">
        <v>195</v>
      </c>
      <c r="J88">
        <v>83</v>
      </c>
      <c r="K88" s="36"/>
      <c r="L88" s="41"/>
    </row>
    <row r="89" spans="1:12" ht="19.5" thickBot="1" x14ac:dyDescent="0.35">
      <c r="A89" t="s">
        <v>12</v>
      </c>
      <c r="B89" t="s">
        <v>10</v>
      </c>
      <c r="C89" t="s">
        <v>11</v>
      </c>
      <c r="D89" t="s">
        <v>13</v>
      </c>
      <c r="E89" s="43" t="s">
        <v>393</v>
      </c>
      <c r="F89" s="45" t="s">
        <v>512</v>
      </c>
      <c r="G89" t="s">
        <v>629</v>
      </c>
      <c r="H89" s="30">
        <v>195</v>
      </c>
      <c r="J89">
        <v>84</v>
      </c>
      <c r="K89" s="36"/>
      <c r="L89" s="41"/>
    </row>
    <row r="90" spans="1:12" ht="19.5" thickBot="1" x14ac:dyDescent="0.35">
      <c r="A90" t="s">
        <v>12</v>
      </c>
      <c r="B90" t="s">
        <v>10</v>
      </c>
      <c r="C90" t="s">
        <v>11</v>
      </c>
      <c r="D90" t="s">
        <v>13</v>
      </c>
      <c r="E90" s="43" t="s">
        <v>394</v>
      </c>
      <c r="F90" s="45" t="s">
        <v>513</v>
      </c>
      <c r="G90" t="s">
        <v>630</v>
      </c>
      <c r="H90" s="30">
        <v>195</v>
      </c>
      <c r="J90">
        <v>85</v>
      </c>
      <c r="K90" s="36"/>
      <c r="L90" s="41"/>
    </row>
    <row r="91" spans="1:12" ht="19.5" thickBot="1" x14ac:dyDescent="0.35">
      <c r="A91" t="s">
        <v>12</v>
      </c>
      <c r="B91" t="s">
        <v>10</v>
      </c>
      <c r="C91" t="s">
        <v>11</v>
      </c>
      <c r="D91" t="s">
        <v>13</v>
      </c>
      <c r="E91" s="43" t="s">
        <v>982</v>
      </c>
      <c r="F91" s="45" t="s">
        <v>514</v>
      </c>
      <c r="G91" t="s">
        <v>631</v>
      </c>
      <c r="H91" s="30">
        <v>195</v>
      </c>
      <c r="J91">
        <v>86</v>
      </c>
      <c r="K91" s="36"/>
      <c r="L91" s="41"/>
    </row>
    <row r="92" spans="1:12" ht="19.5" thickBot="1" x14ac:dyDescent="0.35">
      <c r="A92" t="s">
        <v>12</v>
      </c>
      <c r="B92" t="s">
        <v>10</v>
      </c>
      <c r="C92" t="s">
        <v>11</v>
      </c>
      <c r="D92" t="s">
        <v>13</v>
      </c>
      <c r="E92" s="43" t="s">
        <v>395</v>
      </c>
      <c r="F92" s="45" t="s">
        <v>515</v>
      </c>
      <c r="G92" t="s">
        <v>632</v>
      </c>
      <c r="H92" s="30">
        <v>195</v>
      </c>
      <c r="J92">
        <v>87</v>
      </c>
      <c r="K92" s="36"/>
      <c r="L92" s="41"/>
    </row>
    <row r="93" spans="1:12" ht="19.5" thickBot="1" x14ac:dyDescent="0.35">
      <c r="A93" t="s">
        <v>12</v>
      </c>
      <c r="B93" t="s">
        <v>10</v>
      </c>
      <c r="C93" t="s">
        <v>11</v>
      </c>
      <c r="D93" t="s">
        <v>13</v>
      </c>
      <c r="E93" s="43" t="s">
        <v>396</v>
      </c>
      <c r="F93" s="45" t="s">
        <v>516</v>
      </c>
      <c r="G93" t="s">
        <v>633</v>
      </c>
      <c r="H93" s="30">
        <v>195</v>
      </c>
      <c r="J93">
        <v>88</v>
      </c>
      <c r="K93" s="36"/>
      <c r="L93" s="41"/>
    </row>
    <row r="94" spans="1:12" ht="19.5" thickBot="1" x14ac:dyDescent="0.35">
      <c r="A94" t="s">
        <v>12</v>
      </c>
      <c r="B94" t="s">
        <v>10</v>
      </c>
      <c r="C94" t="s">
        <v>11</v>
      </c>
      <c r="D94" t="s">
        <v>13</v>
      </c>
      <c r="E94" s="43" t="s">
        <v>397</v>
      </c>
      <c r="F94" s="45" t="s">
        <v>517</v>
      </c>
      <c r="G94" t="s">
        <v>634</v>
      </c>
      <c r="H94" s="30">
        <v>195</v>
      </c>
      <c r="J94">
        <v>89</v>
      </c>
      <c r="K94" s="36"/>
      <c r="L94" s="41"/>
    </row>
    <row r="95" spans="1:12" ht="19.5" thickBot="1" x14ac:dyDescent="0.35">
      <c r="A95" t="s">
        <v>12</v>
      </c>
      <c r="B95" t="s">
        <v>10</v>
      </c>
      <c r="C95" t="s">
        <v>11</v>
      </c>
      <c r="D95" t="s">
        <v>13</v>
      </c>
      <c r="E95" s="43" t="s">
        <v>398</v>
      </c>
      <c r="F95" s="45" t="s">
        <v>518</v>
      </c>
      <c r="G95" t="s">
        <v>635</v>
      </c>
      <c r="H95" s="30">
        <v>195</v>
      </c>
      <c r="J95">
        <v>90</v>
      </c>
      <c r="K95" s="36"/>
      <c r="L95" s="41"/>
    </row>
    <row r="96" spans="1:12" ht="19.5" thickBot="1" x14ac:dyDescent="0.35">
      <c r="A96" t="s">
        <v>12</v>
      </c>
      <c r="B96" t="s">
        <v>10</v>
      </c>
      <c r="C96" t="s">
        <v>11</v>
      </c>
      <c r="D96" t="s">
        <v>13</v>
      </c>
      <c r="E96" s="43" t="s">
        <v>399</v>
      </c>
      <c r="F96" s="45" t="s">
        <v>519</v>
      </c>
      <c r="G96" t="s">
        <v>636</v>
      </c>
      <c r="H96" s="30">
        <v>195</v>
      </c>
      <c r="J96">
        <v>91</v>
      </c>
      <c r="K96" s="36"/>
      <c r="L96" s="41"/>
    </row>
    <row r="97" spans="1:12" ht="19.5" thickBot="1" x14ac:dyDescent="0.35">
      <c r="A97" t="s">
        <v>12</v>
      </c>
      <c r="B97" t="s">
        <v>10</v>
      </c>
      <c r="C97" t="s">
        <v>11</v>
      </c>
      <c r="D97" t="s">
        <v>13</v>
      </c>
      <c r="E97" s="43" t="s">
        <v>400</v>
      </c>
      <c r="F97" s="45" t="s">
        <v>520</v>
      </c>
      <c r="G97" t="s">
        <v>637</v>
      </c>
      <c r="H97" s="30">
        <v>195</v>
      </c>
      <c r="J97">
        <v>92</v>
      </c>
      <c r="K97" s="36"/>
      <c r="L97" s="41"/>
    </row>
    <row r="98" spans="1:12" ht="19.5" thickBot="1" x14ac:dyDescent="0.35">
      <c r="A98" t="s">
        <v>12</v>
      </c>
      <c r="B98" t="s">
        <v>10</v>
      </c>
      <c r="C98" t="s">
        <v>11</v>
      </c>
      <c r="D98" t="s">
        <v>13</v>
      </c>
      <c r="E98" s="43" t="s">
        <v>401</v>
      </c>
      <c r="F98" s="45" t="s">
        <v>521</v>
      </c>
      <c r="G98" t="s">
        <v>638</v>
      </c>
      <c r="H98" s="30">
        <v>195</v>
      </c>
      <c r="J98">
        <v>93</v>
      </c>
      <c r="K98" s="36"/>
      <c r="L98" s="41"/>
    </row>
    <row r="99" spans="1:12" ht="19.5" thickBot="1" x14ac:dyDescent="0.35">
      <c r="A99" t="s">
        <v>12</v>
      </c>
      <c r="B99" t="s">
        <v>10</v>
      </c>
      <c r="C99" t="s">
        <v>11</v>
      </c>
      <c r="D99" t="s">
        <v>13</v>
      </c>
      <c r="E99" s="43" t="s">
        <v>402</v>
      </c>
      <c r="F99" s="45" t="s">
        <v>522</v>
      </c>
      <c r="G99" t="s">
        <v>639</v>
      </c>
      <c r="H99" s="30">
        <v>195</v>
      </c>
      <c r="J99">
        <v>94</v>
      </c>
      <c r="K99" s="36"/>
      <c r="L99" s="41"/>
    </row>
    <row r="100" spans="1:12" ht="19.5" thickBot="1" x14ac:dyDescent="0.35">
      <c r="A100" t="s">
        <v>12</v>
      </c>
      <c r="B100" t="s">
        <v>10</v>
      </c>
      <c r="C100" t="s">
        <v>11</v>
      </c>
      <c r="D100" t="s">
        <v>13</v>
      </c>
      <c r="E100" s="43" t="s">
        <v>403</v>
      </c>
      <c r="F100" s="45" t="s">
        <v>523</v>
      </c>
      <c r="G100" t="s">
        <v>640</v>
      </c>
      <c r="H100" s="30">
        <v>195</v>
      </c>
      <c r="J100">
        <v>95</v>
      </c>
      <c r="K100" s="36"/>
      <c r="L100" s="41"/>
    </row>
    <row r="101" spans="1:12" ht="19.5" thickBot="1" x14ac:dyDescent="0.35">
      <c r="A101" t="s">
        <v>12</v>
      </c>
      <c r="B101" t="s">
        <v>10</v>
      </c>
      <c r="C101" t="s">
        <v>11</v>
      </c>
      <c r="D101" t="s">
        <v>13</v>
      </c>
      <c r="E101" s="43" t="s">
        <v>404</v>
      </c>
      <c r="F101" s="45" t="s">
        <v>524</v>
      </c>
      <c r="G101" t="s">
        <v>641</v>
      </c>
      <c r="H101" s="30">
        <v>195</v>
      </c>
      <c r="J101">
        <v>96</v>
      </c>
      <c r="K101" s="36"/>
      <c r="L101" s="41"/>
    </row>
    <row r="102" spans="1:12" ht="19.5" thickBot="1" x14ac:dyDescent="0.35">
      <c r="A102" t="s">
        <v>12</v>
      </c>
      <c r="B102" t="s">
        <v>10</v>
      </c>
      <c r="C102" t="s">
        <v>11</v>
      </c>
      <c r="D102" t="s">
        <v>13</v>
      </c>
      <c r="E102" s="43" t="s">
        <v>405</v>
      </c>
      <c r="F102" s="45" t="s">
        <v>525</v>
      </c>
      <c r="G102" t="s">
        <v>642</v>
      </c>
      <c r="H102" s="30">
        <v>195</v>
      </c>
      <c r="J102">
        <v>97</v>
      </c>
      <c r="K102" s="36"/>
      <c r="L102" s="41"/>
    </row>
    <row r="103" spans="1:12" ht="19.5" thickBot="1" x14ac:dyDescent="0.35">
      <c r="A103" t="s">
        <v>12</v>
      </c>
      <c r="B103" t="s">
        <v>10</v>
      </c>
      <c r="C103" t="s">
        <v>11</v>
      </c>
      <c r="D103" t="s">
        <v>13</v>
      </c>
      <c r="E103" s="43" t="s">
        <v>406</v>
      </c>
      <c r="F103" s="45" t="s">
        <v>526</v>
      </c>
      <c r="G103" t="s">
        <v>643</v>
      </c>
      <c r="H103" s="30">
        <v>195</v>
      </c>
      <c r="J103">
        <v>98</v>
      </c>
      <c r="K103" s="36"/>
      <c r="L103" s="41"/>
    </row>
    <row r="104" spans="1:12" ht="19.5" thickBot="1" x14ac:dyDescent="0.35">
      <c r="A104" t="s">
        <v>12</v>
      </c>
      <c r="B104" t="s">
        <v>10</v>
      </c>
      <c r="C104" t="s">
        <v>11</v>
      </c>
      <c r="D104" t="s">
        <v>13</v>
      </c>
      <c r="E104" s="43" t="s">
        <v>407</v>
      </c>
      <c r="F104" s="45" t="s">
        <v>527</v>
      </c>
      <c r="G104" t="s">
        <v>644</v>
      </c>
      <c r="H104" s="30">
        <v>195</v>
      </c>
      <c r="J104">
        <v>99</v>
      </c>
      <c r="K104" s="36"/>
      <c r="L104" s="41"/>
    </row>
    <row r="105" spans="1:12" ht="19.5" thickBot="1" x14ac:dyDescent="0.35">
      <c r="A105" t="s">
        <v>12</v>
      </c>
      <c r="B105" t="s">
        <v>10</v>
      </c>
      <c r="C105" t="s">
        <v>11</v>
      </c>
      <c r="D105" t="s">
        <v>13</v>
      </c>
      <c r="E105" s="43" t="s">
        <v>408</v>
      </c>
      <c r="F105" s="45" t="s">
        <v>528</v>
      </c>
      <c r="G105" t="s">
        <v>645</v>
      </c>
      <c r="H105" s="30">
        <v>195</v>
      </c>
      <c r="J105">
        <v>100</v>
      </c>
      <c r="K105" s="36"/>
      <c r="L105" s="41"/>
    </row>
    <row r="106" spans="1:12" ht="19.5" thickBot="1" x14ac:dyDescent="0.35">
      <c r="A106" t="s">
        <v>12</v>
      </c>
      <c r="B106" t="s">
        <v>10</v>
      </c>
      <c r="C106" t="s">
        <v>11</v>
      </c>
      <c r="D106" t="s">
        <v>13</v>
      </c>
      <c r="E106" s="43" t="s">
        <v>409</v>
      </c>
      <c r="F106" s="45" t="s">
        <v>529</v>
      </c>
      <c r="G106" t="s">
        <v>646</v>
      </c>
      <c r="H106" s="30">
        <v>195</v>
      </c>
      <c r="J106">
        <v>101</v>
      </c>
      <c r="K106" s="36"/>
      <c r="L106" s="41"/>
    </row>
    <row r="107" spans="1:12" ht="19.5" thickBot="1" x14ac:dyDescent="0.35">
      <c r="A107" t="s">
        <v>12</v>
      </c>
      <c r="B107" t="s">
        <v>10</v>
      </c>
      <c r="C107" t="s">
        <v>11</v>
      </c>
      <c r="D107" t="s">
        <v>13</v>
      </c>
      <c r="E107" s="43" t="s">
        <v>410</v>
      </c>
      <c r="F107" s="45" t="s">
        <v>530</v>
      </c>
      <c r="G107" t="s">
        <v>647</v>
      </c>
      <c r="H107" s="30">
        <v>195</v>
      </c>
      <c r="J107">
        <v>102</v>
      </c>
      <c r="K107" s="36"/>
      <c r="L107" s="41"/>
    </row>
    <row r="108" spans="1:12" ht="19.5" thickBot="1" x14ac:dyDescent="0.35">
      <c r="A108" t="s">
        <v>12</v>
      </c>
      <c r="B108" t="s">
        <v>10</v>
      </c>
      <c r="C108" t="s">
        <v>11</v>
      </c>
      <c r="D108" t="s">
        <v>13</v>
      </c>
      <c r="E108" s="43" t="s">
        <v>411</v>
      </c>
      <c r="F108" s="45" t="s">
        <v>531</v>
      </c>
      <c r="G108" t="s">
        <v>648</v>
      </c>
      <c r="H108" s="30">
        <v>195</v>
      </c>
      <c r="J108">
        <v>103</v>
      </c>
      <c r="K108" s="36"/>
      <c r="L108" s="41"/>
    </row>
    <row r="109" spans="1:12" ht="19.5" thickBot="1" x14ac:dyDescent="0.35">
      <c r="A109" t="s">
        <v>12</v>
      </c>
      <c r="B109" t="s">
        <v>10</v>
      </c>
      <c r="C109" t="s">
        <v>11</v>
      </c>
      <c r="D109" t="s">
        <v>13</v>
      </c>
      <c r="E109" s="43" t="s">
        <v>412</v>
      </c>
      <c r="F109" s="45" t="s">
        <v>532</v>
      </c>
      <c r="G109" t="s">
        <v>649</v>
      </c>
      <c r="H109" s="30">
        <v>195</v>
      </c>
      <c r="J109">
        <v>104</v>
      </c>
      <c r="K109" s="36"/>
      <c r="L109" s="41"/>
    </row>
    <row r="110" spans="1:12" ht="19.5" thickBot="1" x14ac:dyDescent="0.35">
      <c r="A110" t="s">
        <v>12</v>
      </c>
      <c r="B110" t="s">
        <v>10</v>
      </c>
      <c r="C110" t="s">
        <v>11</v>
      </c>
      <c r="D110" t="s">
        <v>13</v>
      </c>
      <c r="E110" s="43" t="s">
        <v>413</v>
      </c>
      <c r="F110" s="45" t="s">
        <v>533</v>
      </c>
      <c r="G110" t="s">
        <v>650</v>
      </c>
      <c r="H110" s="30">
        <v>195</v>
      </c>
      <c r="J110">
        <v>105</v>
      </c>
      <c r="K110" s="36"/>
      <c r="L110" s="41"/>
    </row>
    <row r="111" spans="1:12" ht="19.5" thickBot="1" x14ac:dyDescent="0.35">
      <c r="A111" t="s">
        <v>12</v>
      </c>
      <c r="B111" t="s">
        <v>10</v>
      </c>
      <c r="C111" t="s">
        <v>11</v>
      </c>
      <c r="D111" t="s">
        <v>13</v>
      </c>
      <c r="E111" s="43" t="s">
        <v>414</v>
      </c>
      <c r="F111" s="45" t="s">
        <v>534</v>
      </c>
      <c r="G111" t="s">
        <v>651</v>
      </c>
      <c r="H111" s="30">
        <v>195</v>
      </c>
      <c r="J111">
        <v>106</v>
      </c>
      <c r="K111" s="36"/>
      <c r="L111" s="41"/>
    </row>
    <row r="112" spans="1:12" ht="19.5" thickBot="1" x14ac:dyDescent="0.35">
      <c r="A112" t="s">
        <v>12</v>
      </c>
      <c r="B112" t="s">
        <v>10</v>
      </c>
      <c r="C112" t="s">
        <v>11</v>
      </c>
      <c r="D112" t="s">
        <v>13</v>
      </c>
      <c r="E112" s="43" t="s">
        <v>415</v>
      </c>
      <c r="F112" s="45" t="s">
        <v>535</v>
      </c>
      <c r="G112" t="s">
        <v>652</v>
      </c>
      <c r="H112" s="30">
        <v>195</v>
      </c>
      <c r="J112">
        <v>107</v>
      </c>
      <c r="K112" s="36"/>
      <c r="L112" s="41"/>
    </row>
    <row r="113" spans="1:12" ht="19.5" thickBot="1" x14ac:dyDescent="0.35">
      <c r="A113" t="s">
        <v>12</v>
      </c>
      <c r="B113" t="s">
        <v>10</v>
      </c>
      <c r="C113" t="s">
        <v>11</v>
      </c>
      <c r="D113" t="s">
        <v>13</v>
      </c>
      <c r="E113" s="43" t="s">
        <v>416</v>
      </c>
      <c r="F113" s="45" t="s">
        <v>536</v>
      </c>
      <c r="G113" t="s">
        <v>653</v>
      </c>
      <c r="H113" s="30">
        <v>195</v>
      </c>
      <c r="J113">
        <v>108</v>
      </c>
      <c r="K113" s="36"/>
      <c r="L113" s="41"/>
    </row>
    <row r="114" spans="1:12" ht="19.5" thickBot="1" x14ac:dyDescent="0.35">
      <c r="A114" t="s">
        <v>12</v>
      </c>
      <c r="B114" t="s">
        <v>10</v>
      </c>
      <c r="C114" t="s">
        <v>11</v>
      </c>
      <c r="D114" t="s">
        <v>13</v>
      </c>
      <c r="E114" s="43" t="s">
        <v>417</v>
      </c>
      <c r="F114" s="45" t="s">
        <v>537</v>
      </c>
      <c r="G114" t="s">
        <v>654</v>
      </c>
      <c r="H114" s="30">
        <v>195</v>
      </c>
      <c r="J114">
        <v>109</v>
      </c>
      <c r="K114" s="36"/>
      <c r="L114" s="41"/>
    </row>
    <row r="115" spans="1:12" ht="19.5" thickBot="1" x14ac:dyDescent="0.35">
      <c r="A115" t="s">
        <v>12</v>
      </c>
      <c r="B115" t="s">
        <v>10</v>
      </c>
      <c r="C115" t="s">
        <v>11</v>
      </c>
      <c r="D115" t="s">
        <v>13</v>
      </c>
      <c r="E115" s="43" t="s">
        <v>418</v>
      </c>
      <c r="F115" s="45" t="s">
        <v>538</v>
      </c>
      <c r="G115" t="s">
        <v>655</v>
      </c>
      <c r="H115" s="30">
        <v>195</v>
      </c>
      <c r="J115">
        <v>110</v>
      </c>
      <c r="K115" s="36"/>
      <c r="L115" s="41"/>
    </row>
    <row r="116" spans="1:12" ht="19.5" thickBot="1" x14ac:dyDescent="0.35">
      <c r="A116" t="s">
        <v>12</v>
      </c>
      <c r="B116" t="s">
        <v>10</v>
      </c>
      <c r="C116" t="s">
        <v>11</v>
      </c>
      <c r="D116" t="s">
        <v>13</v>
      </c>
      <c r="E116" s="43" t="s">
        <v>419</v>
      </c>
      <c r="F116" s="45" t="s">
        <v>539</v>
      </c>
      <c r="G116" t="s">
        <v>656</v>
      </c>
      <c r="H116" s="30">
        <v>195</v>
      </c>
      <c r="J116">
        <v>111</v>
      </c>
      <c r="K116" s="36"/>
      <c r="L116" s="41"/>
    </row>
    <row r="117" spans="1:12" ht="19.5" thickBot="1" x14ac:dyDescent="0.35">
      <c r="A117" t="s">
        <v>12</v>
      </c>
      <c r="B117" t="s">
        <v>10</v>
      </c>
      <c r="C117" t="s">
        <v>11</v>
      </c>
      <c r="D117" t="s">
        <v>13</v>
      </c>
      <c r="E117" s="43" t="s">
        <v>420</v>
      </c>
      <c r="F117" s="45" t="s">
        <v>540</v>
      </c>
      <c r="G117" t="s">
        <v>657</v>
      </c>
      <c r="H117" s="30">
        <v>195</v>
      </c>
      <c r="J117">
        <v>112</v>
      </c>
      <c r="K117" s="36"/>
      <c r="L117" s="41"/>
    </row>
    <row r="118" spans="1:12" ht="19.5" thickBot="1" x14ac:dyDescent="0.35">
      <c r="A118" t="s">
        <v>12</v>
      </c>
      <c r="B118" t="s">
        <v>10</v>
      </c>
      <c r="C118" t="s">
        <v>11</v>
      </c>
      <c r="D118" t="s">
        <v>13</v>
      </c>
      <c r="E118" s="43" t="s">
        <v>421</v>
      </c>
      <c r="F118" s="45" t="s">
        <v>541</v>
      </c>
      <c r="G118" t="s">
        <v>658</v>
      </c>
      <c r="H118" s="30">
        <v>195</v>
      </c>
      <c r="J118">
        <v>113</v>
      </c>
      <c r="K118" s="36"/>
      <c r="L118" s="41"/>
    </row>
    <row r="119" spans="1:12" ht="19.5" thickBot="1" x14ac:dyDescent="0.35">
      <c r="A119" t="s">
        <v>12</v>
      </c>
      <c r="B119" t="s">
        <v>10</v>
      </c>
      <c r="C119" t="s">
        <v>11</v>
      </c>
      <c r="D119" t="s">
        <v>13</v>
      </c>
      <c r="E119" s="43" t="s">
        <v>422</v>
      </c>
      <c r="F119" s="45" t="s">
        <v>542</v>
      </c>
      <c r="G119" t="s">
        <v>659</v>
      </c>
      <c r="H119" s="30">
        <v>195</v>
      </c>
      <c r="J119">
        <v>114</v>
      </c>
      <c r="K119" s="36"/>
      <c r="L119" s="41"/>
    </row>
    <row r="120" spans="1:12" ht="19.5" thickBot="1" x14ac:dyDescent="0.35">
      <c r="A120" t="s">
        <v>12</v>
      </c>
      <c r="B120" t="s">
        <v>10</v>
      </c>
      <c r="C120" t="s">
        <v>11</v>
      </c>
      <c r="D120" t="s">
        <v>13</v>
      </c>
      <c r="E120" s="43" t="s">
        <v>423</v>
      </c>
      <c r="F120" s="45" t="s">
        <v>543</v>
      </c>
      <c r="G120" t="s">
        <v>660</v>
      </c>
      <c r="H120" s="30">
        <v>195</v>
      </c>
      <c r="J120">
        <v>115</v>
      </c>
      <c r="K120" s="36"/>
      <c r="L120" s="41"/>
    </row>
    <row r="121" spans="1:12" ht="19.5" thickBot="1" x14ac:dyDescent="0.35">
      <c r="A121" t="s">
        <v>12</v>
      </c>
      <c r="B121" t="s">
        <v>10</v>
      </c>
      <c r="C121" t="s">
        <v>11</v>
      </c>
      <c r="D121" t="s">
        <v>13</v>
      </c>
      <c r="E121" s="43" t="s">
        <v>424</v>
      </c>
      <c r="F121" s="45" t="s">
        <v>544</v>
      </c>
      <c r="G121" t="s">
        <v>661</v>
      </c>
      <c r="H121" s="30">
        <v>195</v>
      </c>
      <c r="J121">
        <v>116</v>
      </c>
      <c r="K121" s="36"/>
      <c r="L121" s="41"/>
    </row>
    <row r="122" spans="1:12" ht="19.5" thickBot="1" x14ac:dyDescent="0.35">
      <c r="A122" t="s">
        <v>12</v>
      </c>
      <c r="B122" t="s">
        <v>10</v>
      </c>
      <c r="C122" t="s">
        <v>11</v>
      </c>
      <c r="D122" t="s">
        <v>13</v>
      </c>
      <c r="E122" s="43" t="s">
        <v>425</v>
      </c>
      <c r="F122" s="45" t="s">
        <v>545</v>
      </c>
      <c r="G122" t="s">
        <v>662</v>
      </c>
      <c r="H122" s="30">
        <v>195</v>
      </c>
      <c r="J122">
        <v>117</v>
      </c>
      <c r="K122" s="36"/>
      <c r="L122" s="41"/>
    </row>
    <row r="123" spans="1:12" ht="19.5" thickBot="1" x14ac:dyDescent="0.35">
      <c r="A123" t="s">
        <v>12</v>
      </c>
      <c r="B123" t="s">
        <v>10</v>
      </c>
      <c r="C123" t="s">
        <v>11</v>
      </c>
      <c r="D123" t="s">
        <v>13</v>
      </c>
      <c r="E123" s="43" t="s">
        <v>426</v>
      </c>
      <c r="F123" s="45" t="s">
        <v>546</v>
      </c>
      <c r="G123" t="s">
        <v>663</v>
      </c>
      <c r="H123" s="30">
        <v>195</v>
      </c>
      <c r="J123">
        <v>118</v>
      </c>
      <c r="K123" s="36"/>
      <c r="L123" s="41"/>
    </row>
    <row r="124" spans="1:12" ht="19.5" thickBot="1" x14ac:dyDescent="0.35">
      <c r="A124" t="s">
        <v>12</v>
      </c>
      <c r="B124" t="s">
        <v>10</v>
      </c>
      <c r="C124" t="s">
        <v>11</v>
      </c>
      <c r="D124" t="s">
        <v>13</v>
      </c>
      <c r="E124" s="43" t="s">
        <v>427</v>
      </c>
      <c r="F124" s="45" t="s">
        <v>547</v>
      </c>
      <c r="G124" t="s">
        <v>664</v>
      </c>
      <c r="H124" s="30">
        <v>195</v>
      </c>
      <c r="J124">
        <v>119</v>
      </c>
      <c r="K124" s="36"/>
      <c r="L124" s="41"/>
    </row>
    <row r="125" spans="1:12" ht="19.5" thickBot="1" x14ac:dyDescent="0.35">
      <c r="A125" t="s">
        <v>12</v>
      </c>
      <c r="B125" t="s">
        <v>10</v>
      </c>
      <c r="C125" t="s">
        <v>11</v>
      </c>
      <c r="D125" t="s">
        <v>13</v>
      </c>
      <c r="E125" s="43" t="s">
        <v>986</v>
      </c>
      <c r="F125" s="46" t="s">
        <v>995</v>
      </c>
      <c r="G125" t="s">
        <v>996</v>
      </c>
      <c r="H125" s="30">
        <v>195</v>
      </c>
      <c r="J125">
        <v>120</v>
      </c>
      <c r="K125" s="36"/>
      <c r="L125" s="41"/>
    </row>
    <row r="126" spans="1:12" ht="19.5" thickBot="1" x14ac:dyDescent="0.35">
      <c r="A126" t="s">
        <v>12</v>
      </c>
      <c r="B126" t="s">
        <v>10</v>
      </c>
      <c r="C126" t="s">
        <v>11</v>
      </c>
      <c r="D126" t="s">
        <v>13</v>
      </c>
      <c r="E126" s="43" t="s">
        <v>428</v>
      </c>
      <c r="F126" s="44" t="s">
        <v>548</v>
      </c>
      <c r="G126" t="s">
        <v>665</v>
      </c>
      <c r="H126" s="30">
        <v>195</v>
      </c>
      <c r="J126">
        <v>121</v>
      </c>
      <c r="K126" s="36"/>
      <c r="L126" s="41"/>
    </row>
    <row r="127" spans="1:12" ht="19.5" thickBot="1" x14ac:dyDescent="0.35">
      <c r="A127" t="s">
        <v>12</v>
      </c>
      <c r="B127" t="s">
        <v>10</v>
      </c>
      <c r="C127" t="s">
        <v>11</v>
      </c>
      <c r="D127" t="s">
        <v>13</v>
      </c>
      <c r="E127" s="43" t="s">
        <v>429</v>
      </c>
      <c r="F127" s="45" t="s">
        <v>549</v>
      </c>
      <c r="G127" t="s">
        <v>666</v>
      </c>
      <c r="H127" s="30">
        <v>195</v>
      </c>
      <c r="J127">
        <v>122</v>
      </c>
      <c r="K127" s="36"/>
      <c r="L127" s="41"/>
    </row>
    <row r="128" spans="1:12" ht="19.5" thickBot="1" x14ac:dyDescent="0.35">
      <c r="A128" t="s">
        <v>12</v>
      </c>
      <c r="B128" t="s">
        <v>10</v>
      </c>
      <c r="C128" t="s">
        <v>11</v>
      </c>
      <c r="D128" t="s">
        <v>13</v>
      </c>
      <c r="E128" s="43" t="s">
        <v>430</v>
      </c>
      <c r="F128" s="45" t="s">
        <v>550</v>
      </c>
      <c r="G128" t="s">
        <v>667</v>
      </c>
      <c r="H128" s="30">
        <v>195</v>
      </c>
      <c r="J128">
        <v>123</v>
      </c>
      <c r="K128" s="36"/>
      <c r="L128" s="41"/>
    </row>
    <row r="129" spans="1:12" ht="19.5" thickBot="1" x14ac:dyDescent="0.35">
      <c r="A129" t="s">
        <v>12</v>
      </c>
      <c r="B129" t="s">
        <v>10</v>
      </c>
      <c r="C129" t="s">
        <v>11</v>
      </c>
      <c r="D129" t="s">
        <v>13</v>
      </c>
      <c r="E129" s="43" t="s">
        <v>431</v>
      </c>
      <c r="F129" s="45" t="s">
        <v>551</v>
      </c>
      <c r="G129" t="s">
        <v>668</v>
      </c>
      <c r="H129" s="30">
        <v>195</v>
      </c>
      <c r="J129">
        <v>124</v>
      </c>
      <c r="K129" s="36"/>
      <c r="L129" s="41"/>
    </row>
    <row r="130" spans="1:12" ht="19.5" thickBot="1" x14ac:dyDescent="0.35">
      <c r="A130" t="s">
        <v>12</v>
      </c>
      <c r="B130" t="s">
        <v>10</v>
      </c>
      <c r="C130" t="s">
        <v>11</v>
      </c>
      <c r="D130" t="s">
        <v>13</v>
      </c>
      <c r="E130" s="43" t="s">
        <v>432</v>
      </c>
      <c r="F130" s="45" t="s">
        <v>552</v>
      </c>
      <c r="G130" t="s">
        <v>669</v>
      </c>
      <c r="H130" s="30">
        <v>195</v>
      </c>
      <c r="J130">
        <v>125</v>
      </c>
      <c r="K130" s="36"/>
      <c r="L130" s="41"/>
    </row>
    <row r="131" spans="1:12" ht="19.5" thickBot="1" x14ac:dyDescent="0.35">
      <c r="A131" t="s">
        <v>12</v>
      </c>
      <c r="B131" t="s">
        <v>10</v>
      </c>
      <c r="C131" t="s">
        <v>11</v>
      </c>
      <c r="D131" t="s">
        <v>13</v>
      </c>
      <c r="E131" s="43" t="s">
        <v>433</v>
      </c>
      <c r="F131" s="45" t="s">
        <v>553</v>
      </c>
      <c r="G131" t="s">
        <v>670</v>
      </c>
      <c r="H131" s="30">
        <v>195</v>
      </c>
      <c r="J131">
        <v>126</v>
      </c>
      <c r="K131" s="36"/>
      <c r="L131" s="41"/>
    </row>
    <row r="132" spans="1:12" ht="19.5" thickBot="1" x14ac:dyDescent="0.35">
      <c r="A132" t="s">
        <v>12</v>
      </c>
      <c r="B132" t="s">
        <v>10</v>
      </c>
      <c r="C132" t="s">
        <v>11</v>
      </c>
      <c r="D132" t="s">
        <v>13</v>
      </c>
      <c r="E132" s="43" t="s">
        <v>971</v>
      </c>
      <c r="F132" s="45" t="s">
        <v>1031</v>
      </c>
      <c r="G132" t="s">
        <v>1055</v>
      </c>
      <c r="H132" s="30">
        <v>195</v>
      </c>
      <c r="J132">
        <v>127</v>
      </c>
      <c r="K132" s="36"/>
      <c r="L132" s="41"/>
    </row>
    <row r="133" spans="1:12" ht="19.5" thickBot="1" x14ac:dyDescent="0.35">
      <c r="A133" t="s">
        <v>12</v>
      </c>
      <c r="B133" t="s">
        <v>10</v>
      </c>
      <c r="C133" t="s">
        <v>11</v>
      </c>
      <c r="D133" t="s">
        <v>13</v>
      </c>
      <c r="E133" s="43" t="s">
        <v>434</v>
      </c>
      <c r="F133" s="44" t="s">
        <v>554</v>
      </c>
      <c r="G133" t="s">
        <v>671</v>
      </c>
      <c r="H133" s="30">
        <v>195</v>
      </c>
      <c r="J133">
        <v>128</v>
      </c>
      <c r="K133" s="36"/>
      <c r="L133" s="41"/>
    </row>
    <row r="134" spans="1:12" ht="19.5" thickBot="1" x14ac:dyDescent="0.35">
      <c r="A134" t="s">
        <v>12</v>
      </c>
      <c r="B134" t="s">
        <v>10</v>
      </c>
      <c r="C134" t="s">
        <v>11</v>
      </c>
      <c r="D134" t="s">
        <v>13</v>
      </c>
      <c r="E134" s="43" t="s">
        <v>1010</v>
      </c>
      <c r="F134" s="46" t="s">
        <v>1032</v>
      </c>
      <c r="G134" t="s">
        <v>1056</v>
      </c>
      <c r="H134" s="30">
        <v>195</v>
      </c>
      <c r="J134">
        <v>129</v>
      </c>
      <c r="K134" s="36"/>
      <c r="L134" s="41"/>
    </row>
    <row r="135" spans="1:12" ht="19.5" thickBot="1" x14ac:dyDescent="0.35">
      <c r="A135" t="s">
        <v>12</v>
      </c>
      <c r="B135" t="s">
        <v>10</v>
      </c>
      <c r="C135" t="s">
        <v>11</v>
      </c>
      <c r="D135" t="s">
        <v>13</v>
      </c>
      <c r="E135" s="43" t="s">
        <v>1011</v>
      </c>
      <c r="F135" s="46" t="s">
        <v>1033</v>
      </c>
      <c r="G135" t="s">
        <v>1057</v>
      </c>
      <c r="H135" s="30">
        <v>195</v>
      </c>
      <c r="J135">
        <v>130</v>
      </c>
      <c r="K135" s="36"/>
      <c r="L135" s="41"/>
    </row>
    <row r="136" spans="1:12" ht="19.5" thickBot="1" x14ac:dyDescent="0.35">
      <c r="A136" t="s">
        <v>12</v>
      </c>
      <c r="B136" t="s">
        <v>10</v>
      </c>
      <c r="C136" t="s">
        <v>11</v>
      </c>
      <c r="D136" t="s">
        <v>13</v>
      </c>
      <c r="E136" s="43" t="s">
        <v>1012</v>
      </c>
      <c r="F136" s="46" t="s">
        <v>1034</v>
      </c>
      <c r="G136" t="s">
        <v>1058</v>
      </c>
      <c r="H136" s="30">
        <v>195</v>
      </c>
      <c r="J136">
        <v>131</v>
      </c>
      <c r="K136" s="36"/>
      <c r="L136" s="41"/>
    </row>
    <row r="137" spans="1:12" ht="19.5" thickBot="1" x14ac:dyDescent="0.35">
      <c r="A137" t="s">
        <v>12</v>
      </c>
      <c r="B137" t="s">
        <v>10</v>
      </c>
      <c r="C137" t="s">
        <v>11</v>
      </c>
      <c r="D137" t="s">
        <v>13</v>
      </c>
      <c r="E137" s="43" t="s">
        <v>1013</v>
      </c>
      <c r="F137" s="46" t="s">
        <v>1035</v>
      </c>
      <c r="G137" t="s">
        <v>1059</v>
      </c>
      <c r="H137" s="30">
        <v>195</v>
      </c>
      <c r="J137">
        <v>132</v>
      </c>
      <c r="K137" s="36"/>
      <c r="L137" s="41"/>
    </row>
    <row r="138" spans="1:12" ht="19.5" thickBot="1" x14ac:dyDescent="0.35">
      <c r="A138" t="s">
        <v>12</v>
      </c>
      <c r="B138" t="s">
        <v>10</v>
      </c>
      <c r="C138" t="s">
        <v>11</v>
      </c>
      <c r="D138" t="s">
        <v>13</v>
      </c>
      <c r="E138" s="43" t="s">
        <v>1014</v>
      </c>
      <c r="F138" s="46" t="s">
        <v>1036</v>
      </c>
      <c r="G138" t="s">
        <v>1060</v>
      </c>
      <c r="H138" s="30">
        <v>195</v>
      </c>
      <c r="J138">
        <v>133</v>
      </c>
      <c r="K138" s="36"/>
      <c r="L138" s="41"/>
    </row>
    <row r="139" spans="1:12" ht="19.5" thickBot="1" x14ac:dyDescent="0.35">
      <c r="A139" t="s">
        <v>12</v>
      </c>
      <c r="B139" t="s">
        <v>10</v>
      </c>
      <c r="C139" t="s">
        <v>11</v>
      </c>
      <c r="D139" t="s">
        <v>13</v>
      </c>
      <c r="E139" s="43" t="s">
        <v>1015</v>
      </c>
      <c r="F139" s="46" t="s">
        <v>1037</v>
      </c>
      <c r="G139" t="s">
        <v>1061</v>
      </c>
      <c r="H139" s="30">
        <v>195</v>
      </c>
      <c r="J139">
        <v>134</v>
      </c>
      <c r="K139" s="36"/>
      <c r="L139" s="41"/>
    </row>
    <row r="140" spans="1:12" ht="19.5" thickBot="1" x14ac:dyDescent="0.35">
      <c r="A140" t="s">
        <v>12</v>
      </c>
      <c r="B140" t="s">
        <v>10</v>
      </c>
      <c r="C140" t="s">
        <v>11</v>
      </c>
      <c r="D140" t="s">
        <v>13</v>
      </c>
      <c r="E140" s="43" t="s">
        <v>1016</v>
      </c>
      <c r="F140" s="46" t="s">
        <v>1038</v>
      </c>
      <c r="G140" t="s">
        <v>1062</v>
      </c>
      <c r="H140" s="30">
        <v>195</v>
      </c>
      <c r="J140">
        <v>135</v>
      </c>
      <c r="K140" s="36"/>
      <c r="L140" s="41"/>
    </row>
    <row r="141" spans="1:12" ht="19.5" thickBot="1" x14ac:dyDescent="0.35">
      <c r="A141" t="s">
        <v>12</v>
      </c>
      <c r="B141" t="s">
        <v>10</v>
      </c>
      <c r="C141" t="s">
        <v>11</v>
      </c>
      <c r="D141" t="s">
        <v>13</v>
      </c>
      <c r="E141" s="43" t="s">
        <v>1017</v>
      </c>
      <c r="F141" s="46" t="s">
        <v>1039</v>
      </c>
      <c r="G141" t="s">
        <v>1063</v>
      </c>
      <c r="H141" s="30">
        <v>195</v>
      </c>
      <c r="J141">
        <v>136</v>
      </c>
      <c r="K141" s="36"/>
      <c r="L141" s="41"/>
    </row>
    <row r="142" spans="1:12" ht="19.5" thickBot="1" x14ac:dyDescent="0.35">
      <c r="A142" t="s">
        <v>12</v>
      </c>
      <c r="B142" t="s">
        <v>10</v>
      </c>
      <c r="C142" t="s">
        <v>11</v>
      </c>
      <c r="D142" t="s">
        <v>13</v>
      </c>
      <c r="E142" s="43" t="s">
        <v>1018</v>
      </c>
      <c r="F142" s="46" t="s">
        <v>1040</v>
      </c>
      <c r="G142" t="s">
        <v>1064</v>
      </c>
      <c r="H142" s="30">
        <v>195</v>
      </c>
      <c r="J142">
        <v>137</v>
      </c>
      <c r="K142" s="36"/>
      <c r="L142" s="41"/>
    </row>
    <row r="143" spans="1:12" ht="19.5" thickBot="1" x14ac:dyDescent="0.35">
      <c r="A143" t="s">
        <v>12</v>
      </c>
      <c r="B143" t="s">
        <v>10</v>
      </c>
      <c r="C143" t="s">
        <v>11</v>
      </c>
      <c r="D143" t="s">
        <v>13</v>
      </c>
      <c r="E143" s="43" t="s">
        <v>1019</v>
      </c>
      <c r="F143" s="46" t="s">
        <v>1041</v>
      </c>
      <c r="G143" t="s">
        <v>1065</v>
      </c>
      <c r="H143" s="30">
        <v>195</v>
      </c>
      <c r="J143">
        <v>138</v>
      </c>
      <c r="K143" s="36"/>
      <c r="L143" s="41"/>
    </row>
    <row r="144" spans="1:12" ht="19.5" thickBot="1" x14ac:dyDescent="0.35">
      <c r="A144" t="s">
        <v>12</v>
      </c>
      <c r="B144" t="s">
        <v>10</v>
      </c>
      <c r="C144" t="s">
        <v>11</v>
      </c>
      <c r="D144" t="s">
        <v>13</v>
      </c>
      <c r="E144" s="43" t="s">
        <v>1020</v>
      </c>
      <c r="F144" s="46" t="s">
        <v>1042</v>
      </c>
      <c r="G144" t="s">
        <v>1066</v>
      </c>
      <c r="H144" s="30">
        <v>195</v>
      </c>
      <c r="J144">
        <v>139</v>
      </c>
      <c r="K144" s="36"/>
      <c r="L144" s="41"/>
    </row>
    <row r="145" spans="1:12" ht="19.5" thickBot="1" x14ac:dyDescent="0.35">
      <c r="A145" t="s">
        <v>12</v>
      </c>
      <c r="B145" t="s">
        <v>10</v>
      </c>
      <c r="C145" t="s">
        <v>11</v>
      </c>
      <c r="D145" t="s">
        <v>13</v>
      </c>
      <c r="E145" s="43" t="s">
        <v>1021</v>
      </c>
      <c r="F145" s="46" t="s">
        <v>1043</v>
      </c>
      <c r="G145" t="s">
        <v>1067</v>
      </c>
      <c r="H145" s="30">
        <v>195</v>
      </c>
      <c r="J145">
        <v>140</v>
      </c>
      <c r="K145" s="36"/>
      <c r="L145" s="41"/>
    </row>
    <row r="146" spans="1:12" ht="19.5" thickBot="1" x14ac:dyDescent="0.35">
      <c r="A146" t="s">
        <v>12</v>
      </c>
      <c r="B146" t="s">
        <v>10</v>
      </c>
      <c r="C146" t="s">
        <v>11</v>
      </c>
      <c r="D146" t="s">
        <v>13</v>
      </c>
      <c r="E146" s="43" t="s">
        <v>1022</v>
      </c>
      <c r="F146" s="46" t="s">
        <v>1044</v>
      </c>
      <c r="G146" t="s">
        <v>1068</v>
      </c>
      <c r="H146" s="30">
        <v>195</v>
      </c>
      <c r="J146">
        <v>141</v>
      </c>
      <c r="K146" s="36"/>
      <c r="L146" s="41"/>
    </row>
    <row r="147" spans="1:12" ht="19.5" thickBot="1" x14ac:dyDescent="0.35">
      <c r="A147" t="s">
        <v>12</v>
      </c>
      <c r="B147" t="s">
        <v>10</v>
      </c>
      <c r="C147" t="s">
        <v>11</v>
      </c>
      <c r="D147" t="s">
        <v>13</v>
      </c>
      <c r="E147" s="43" t="s">
        <v>1023</v>
      </c>
      <c r="F147" s="46" t="s">
        <v>1045</v>
      </c>
      <c r="G147" t="s">
        <v>1069</v>
      </c>
      <c r="H147" s="30">
        <v>195</v>
      </c>
      <c r="J147">
        <v>142</v>
      </c>
      <c r="K147" s="36"/>
      <c r="L147" s="41"/>
    </row>
    <row r="148" spans="1:12" ht="19.5" thickBot="1" x14ac:dyDescent="0.35">
      <c r="A148" t="s">
        <v>12</v>
      </c>
      <c r="B148" t="s">
        <v>10</v>
      </c>
      <c r="C148" t="s">
        <v>11</v>
      </c>
      <c r="D148" t="s">
        <v>13</v>
      </c>
      <c r="E148" s="43" t="s">
        <v>1024</v>
      </c>
      <c r="F148" s="46" t="s">
        <v>1046</v>
      </c>
      <c r="G148" t="s">
        <v>1070</v>
      </c>
      <c r="H148" s="30">
        <v>195</v>
      </c>
      <c r="J148">
        <v>143</v>
      </c>
      <c r="K148" s="36"/>
      <c r="L148" s="41"/>
    </row>
    <row r="149" spans="1:12" ht="19.5" thickBot="1" x14ac:dyDescent="0.35">
      <c r="A149" t="s">
        <v>12</v>
      </c>
      <c r="B149" t="s">
        <v>10</v>
      </c>
      <c r="C149" t="s">
        <v>11</v>
      </c>
      <c r="D149" t="s">
        <v>13</v>
      </c>
      <c r="E149" s="43" t="s">
        <v>1025</v>
      </c>
      <c r="F149" s="46" t="s">
        <v>1047</v>
      </c>
      <c r="G149" t="s">
        <v>1071</v>
      </c>
      <c r="H149" s="30">
        <v>195</v>
      </c>
      <c r="J149">
        <v>144</v>
      </c>
      <c r="K149" s="36"/>
      <c r="L149" s="41"/>
    </row>
    <row r="150" spans="1:12" ht="19.5" thickBot="1" x14ac:dyDescent="0.35">
      <c r="A150" t="s">
        <v>12</v>
      </c>
      <c r="B150" t="s">
        <v>10</v>
      </c>
      <c r="C150" t="s">
        <v>11</v>
      </c>
      <c r="D150" t="s">
        <v>13</v>
      </c>
      <c r="E150" s="43" t="s">
        <v>1026</v>
      </c>
      <c r="F150" s="46" t="s">
        <v>1048</v>
      </c>
      <c r="G150" t="s">
        <v>1072</v>
      </c>
      <c r="H150" s="30">
        <v>195</v>
      </c>
      <c r="J150">
        <v>145</v>
      </c>
      <c r="K150" s="36"/>
      <c r="L150" s="41"/>
    </row>
    <row r="151" spans="1:12" ht="19.5" thickBot="1" x14ac:dyDescent="0.35">
      <c r="A151" t="s">
        <v>12</v>
      </c>
      <c r="B151" t="s">
        <v>10</v>
      </c>
      <c r="C151" t="s">
        <v>11</v>
      </c>
      <c r="D151" t="s">
        <v>13</v>
      </c>
      <c r="E151" s="43" t="s">
        <v>1027</v>
      </c>
      <c r="F151" s="46" t="s">
        <v>1049</v>
      </c>
      <c r="G151" t="s">
        <v>1073</v>
      </c>
      <c r="H151" s="30">
        <v>195</v>
      </c>
      <c r="J151">
        <v>146</v>
      </c>
      <c r="K151" s="36"/>
      <c r="L151" s="41"/>
    </row>
    <row r="152" spans="1:12" ht="19.5" thickBot="1" x14ac:dyDescent="0.35">
      <c r="A152" t="s">
        <v>12</v>
      </c>
      <c r="B152" t="s">
        <v>10</v>
      </c>
      <c r="C152" t="s">
        <v>11</v>
      </c>
      <c r="D152" t="s">
        <v>13</v>
      </c>
      <c r="E152" s="43" t="s">
        <v>973</v>
      </c>
      <c r="F152" s="46" t="s">
        <v>1050</v>
      </c>
      <c r="G152" t="s">
        <v>979</v>
      </c>
      <c r="H152" s="30">
        <v>195</v>
      </c>
      <c r="J152">
        <v>147</v>
      </c>
      <c r="K152" s="36"/>
      <c r="L152" s="41"/>
    </row>
    <row r="153" spans="1:12" ht="19.5" thickBot="1" x14ac:dyDescent="0.35">
      <c r="A153" t="s">
        <v>12</v>
      </c>
      <c r="B153" t="s">
        <v>10</v>
      </c>
      <c r="C153" t="s">
        <v>11</v>
      </c>
      <c r="D153" t="s">
        <v>13</v>
      </c>
      <c r="E153" s="43" t="s">
        <v>1028</v>
      </c>
      <c r="F153" s="46" t="s">
        <v>1051</v>
      </c>
      <c r="G153" t="s">
        <v>1074</v>
      </c>
      <c r="H153" s="30">
        <v>195</v>
      </c>
      <c r="J153">
        <v>148</v>
      </c>
      <c r="K153" s="36"/>
      <c r="L153" s="41"/>
    </row>
    <row r="154" spans="1:12" ht="19.5" thickBot="1" x14ac:dyDescent="0.35">
      <c r="A154" t="s">
        <v>12</v>
      </c>
      <c r="B154" t="s">
        <v>10</v>
      </c>
      <c r="C154" t="s">
        <v>11</v>
      </c>
      <c r="D154" t="s">
        <v>13</v>
      </c>
      <c r="E154" s="43" t="s">
        <v>1029</v>
      </c>
      <c r="F154" s="46" t="s">
        <v>1052</v>
      </c>
      <c r="G154" t="s">
        <v>1075</v>
      </c>
      <c r="H154" s="30">
        <v>195</v>
      </c>
      <c r="J154">
        <v>149</v>
      </c>
      <c r="K154" s="36"/>
      <c r="L154" s="41"/>
    </row>
    <row r="155" spans="1:12" ht="19.5" thickBot="1" x14ac:dyDescent="0.35">
      <c r="A155" t="s">
        <v>12</v>
      </c>
      <c r="B155" t="s">
        <v>10</v>
      </c>
      <c r="C155" t="s">
        <v>11</v>
      </c>
      <c r="D155" t="s">
        <v>13</v>
      </c>
      <c r="E155" s="43" t="s">
        <v>1030</v>
      </c>
      <c r="F155" s="48" t="s">
        <v>1053</v>
      </c>
      <c r="G155" t="s">
        <v>1076</v>
      </c>
      <c r="H155" s="30">
        <v>195</v>
      </c>
      <c r="J155">
        <v>150</v>
      </c>
      <c r="K155" s="77">
        <f>SUM(H6:H155)</f>
        <v>29250</v>
      </c>
      <c r="L155" s="41"/>
    </row>
    <row r="156" spans="1:12" ht="19.5" thickBot="1" x14ac:dyDescent="0.35">
      <c r="A156" s="41"/>
      <c r="B156" s="41"/>
      <c r="C156" s="41"/>
      <c r="D156" s="41"/>
      <c r="E156" s="41"/>
      <c r="F156" s="41"/>
      <c r="G156" s="41"/>
      <c r="H156" s="58">
        <v>29250</v>
      </c>
      <c r="I156" s="41"/>
      <c r="J156" s="41"/>
      <c r="K156" s="36"/>
      <c r="L156" s="41"/>
    </row>
    <row r="157" spans="1:12" ht="19.5" thickBot="1" x14ac:dyDescent="0.35">
      <c r="A157" t="s">
        <v>12</v>
      </c>
      <c r="B157" t="s">
        <v>10</v>
      </c>
      <c r="C157" t="s">
        <v>11</v>
      </c>
      <c r="D157" t="s">
        <v>13</v>
      </c>
      <c r="E157" s="47" t="s">
        <v>316</v>
      </c>
      <c r="F157" s="50" t="s">
        <v>435</v>
      </c>
      <c r="G157" t="s">
        <v>557</v>
      </c>
      <c r="H157" s="30">
        <v>189.5</v>
      </c>
      <c r="I157" t="s">
        <v>1078</v>
      </c>
      <c r="J157">
        <v>1</v>
      </c>
      <c r="K157" s="36"/>
      <c r="L157" s="41"/>
    </row>
    <row r="158" spans="1:12" ht="19.5" thickBot="1" x14ac:dyDescent="0.35">
      <c r="A158" t="s">
        <v>12</v>
      </c>
      <c r="B158" t="s">
        <v>10</v>
      </c>
      <c r="C158" t="s">
        <v>11</v>
      </c>
      <c r="D158" t="s">
        <v>13</v>
      </c>
      <c r="E158" s="47" t="s">
        <v>317</v>
      </c>
      <c r="F158" s="50" t="s">
        <v>436</v>
      </c>
      <c r="G158" t="s">
        <v>558</v>
      </c>
      <c r="H158" s="30">
        <v>189.5</v>
      </c>
      <c r="J158">
        <v>2</v>
      </c>
      <c r="K158" s="36"/>
      <c r="L158" s="41"/>
    </row>
    <row r="159" spans="1:12" ht="19.5" thickBot="1" x14ac:dyDescent="0.35">
      <c r="A159" t="s">
        <v>12</v>
      </c>
      <c r="B159" t="s">
        <v>10</v>
      </c>
      <c r="C159" t="s">
        <v>11</v>
      </c>
      <c r="D159" t="s">
        <v>13</v>
      </c>
      <c r="E159" s="47" t="s">
        <v>318</v>
      </c>
      <c r="F159" s="50" t="s">
        <v>437</v>
      </c>
      <c r="G159" t="s">
        <v>559</v>
      </c>
      <c r="H159" s="30">
        <v>189.5</v>
      </c>
      <c r="J159">
        <v>3</v>
      </c>
      <c r="K159" s="36"/>
      <c r="L159" s="41"/>
    </row>
    <row r="160" spans="1:12" ht="19.5" thickBot="1" x14ac:dyDescent="0.35">
      <c r="A160" t="s">
        <v>12</v>
      </c>
      <c r="B160" t="s">
        <v>10</v>
      </c>
      <c r="C160" t="s">
        <v>11</v>
      </c>
      <c r="D160" t="s">
        <v>13</v>
      </c>
      <c r="E160" s="47" t="s">
        <v>319</v>
      </c>
      <c r="F160" s="50" t="s">
        <v>438</v>
      </c>
      <c r="G160" t="s">
        <v>560</v>
      </c>
      <c r="H160" s="30">
        <v>189.5</v>
      </c>
      <c r="J160">
        <v>4</v>
      </c>
      <c r="K160" s="36"/>
      <c r="L160" s="41"/>
    </row>
    <row r="161" spans="1:12" ht="19.5" thickBot="1" x14ac:dyDescent="0.35">
      <c r="A161" t="s">
        <v>12</v>
      </c>
      <c r="B161" t="s">
        <v>10</v>
      </c>
      <c r="C161" t="s">
        <v>11</v>
      </c>
      <c r="D161" t="s">
        <v>13</v>
      </c>
      <c r="E161" s="47" t="s">
        <v>320</v>
      </c>
      <c r="F161" s="50" t="s">
        <v>439</v>
      </c>
      <c r="G161" t="s">
        <v>561</v>
      </c>
      <c r="H161" s="30">
        <v>189.5</v>
      </c>
      <c r="J161">
        <v>5</v>
      </c>
      <c r="K161" s="36"/>
      <c r="L161" s="41"/>
    </row>
    <row r="162" spans="1:12" ht="19.5" thickBot="1" x14ac:dyDescent="0.35">
      <c r="A162" t="s">
        <v>12</v>
      </c>
      <c r="B162" t="s">
        <v>10</v>
      </c>
      <c r="C162" t="s">
        <v>11</v>
      </c>
      <c r="D162" t="s">
        <v>13</v>
      </c>
      <c r="E162" s="47" t="s">
        <v>321</v>
      </c>
      <c r="F162" s="50" t="s">
        <v>440</v>
      </c>
      <c r="G162" t="s">
        <v>562</v>
      </c>
      <c r="H162" s="30">
        <v>189.5</v>
      </c>
      <c r="J162">
        <v>6</v>
      </c>
      <c r="K162" s="36"/>
      <c r="L162" s="41"/>
    </row>
    <row r="163" spans="1:12" ht="19.5" thickBot="1" x14ac:dyDescent="0.35">
      <c r="A163" t="s">
        <v>12</v>
      </c>
      <c r="B163" t="s">
        <v>10</v>
      </c>
      <c r="C163" t="s">
        <v>11</v>
      </c>
      <c r="D163" t="s">
        <v>13</v>
      </c>
      <c r="E163" s="47" t="s">
        <v>322</v>
      </c>
      <c r="F163" s="50" t="s">
        <v>441</v>
      </c>
      <c r="G163" t="s">
        <v>563</v>
      </c>
      <c r="H163" s="30">
        <v>189.5</v>
      </c>
      <c r="J163">
        <v>7</v>
      </c>
      <c r="K163" s="36"/>
      <c r="L163" s="41"/>
    </row>
    <row r="164" spans="1:12" ht="19.5" thickBot="1" x14ac:dyDescent="0.35">
      <c r="A164" t="s">
        <v>12</v>
      </c>
      <c r="B164" t="s">
        <v>10</v>
      </c>
      <c r="C164" t="s">
        <v>11</v>
      </c>
      <c r="D164" t="s">
        <v>13</v>
      </c>
      <c r="E164" s="47" t="s">
        <v>323</v>
      </c>
      <c r="F164" s="50" t="s">
        <v>442</v>
      </c>
      <c r="G164" t="s">
        <v>564</v>
      </c>
      <c r="H164" s="30">
        <v>189.5</v>
      </c>
      <c r="J164">
        <v>8</v>
      </c>
      <c r="K164" s="36"/>
      <c r="L164" s="41"/>
    </row>
    <row r="165" spans="1:12" ht="19.5" thickBot="1" x14ac:dyDescent="0.35">
      <c r="A165" t="s">
        <v>12</v>
      </c>
      <c r="B165" t="s">
        <v>10</v>
      </c>
      <c r="C165" t="s">
        <v>11</v>
      </c>
      <c r="D165" t="s">
        <v>13</v>
      </c>
      <c r="E165" s="47" t="s">
        <v>324</v>
      </c>
      <c r="F165" s="50" t="s">
        <v>443</v>
      </c>
      <c r="G165" t="s">
        <v>565</v>
      </c>
      <c r="H165" s="30">
        <v>189.5</v>
      </c>
      <c r="J165">
        <v>9</v>
      </c>
      <c r="K165" s="36"/>
      <c r="L165" s="41"/>
    </row>
    <row r="166" spans="1:12" ht="19.5" thickBot="1" x14ac:dyDescent="0.35">
      <c r="A166" t="s">
        <v>12</v>
      </c>
      <c r="B166" t="s">
        <v>10</v>
      </c>
      <c r="C166" t="s">
        <v>11</v>
      </c>
      <c r="D166" t="s">
        <v>13</v>
      </c>
      <c r="E166" s="43" t="s">
        <v>325</v>
      </c>
      <c r="F166" s="49" t="s">
        <v>444</v>
      </c>
      <c r="G166" t="s">
        <v>566</v>
      </c>
      <c r="H166" s="30">
        <v>189.5</v>
      </c>
      <c r="J166">
        <v>10</v>
      </c>
      <c r="K166" s="36"/>
      <c r="L166" s="41"/>
    </row>
    <row r="167" spans="1:12" ht="19.5" thickBot="1" x14ac:dyDescent="0.35">
      <c r="A167" t="s">
        <v>12</v>
      </c>
      <c r="B167" t="s">
        <v>10</v>
      </c>
      <c r="C167" t="s">
        <v>11</v>
      </c>
      <c r="D167" t="s">
        <v>13</v>
      </c>
      <c r="E167" s="43" t="s">
        <v>326</v>
      </c>
      <c r="F167" s="45" t="s">
        <v>445</v>
      </c>
      <c r="G167" t="s">
        <v>567</v>
      </c>
      <c r="H167" s="30">
        <v>189.5</v>
      </c>
      <c r="J167">
        <v>11</v>
      </c>
      <c r="K167" s="36"/>
      <c r="L167" s="41"/>
    </row>
    <row r="168" spans="1:12" ht="19.5" thickBot="1" x14ac:dyDescent="0.35">
      <c r="A168" t="s">
        <v>12</v>
      </c>
      <c r="B168" t="s">
        <v>10</v>
      </c>
      <c r="C168" t="s">
        <v>11</v>
      </c>
      <c r="D168" t="s">
        <v>13</v>
      </c>
      <c r="E168" s="43" t="s">
        <v>327</v>
      </c>
      <c r="F168" s="45" t="s">
        <v>446</v>
      </c>
      <c r="G168" t="s">
        <v>568</v>
      </c>
      <c r="H168" s="30">
        <v>189.5</v>
      </c>
      <c r="J168">
        <v>12</v>
      </c>
      <c r="K168" s="36"/>
      <c r="L168" s="41"/>
    </row>
    <row r="169" spans="1:12" ht="19.5" thickBot="1" x14ac:dyDescent="0.35">
      <c r="A169" t="s">
        <v>12</v>
      </c>
      <c r="B169" t="s">
        <v>10</v>
      </c>
      <c r="C169" t="s">
        <v>11</v>
      </c>
      <c r="D169" t="s">
        <v>13</v>
      </c>
      <c r="E169" s="43" t="s">
        <v>328</v>
      </c>
      <c r="F169" s="46" t="s">
        <v>447</v>
      </c>
      <c r="G169" t="s">
        <v>569</v>
      </c>
      <c r="H169" s="30">
        <v>189.5</v>
      </c>
      <c r="J169">
        <v>13</v>
      </c>
      <c r="K169" s="36"/>
      <c r="L169" s="41"/>
    </row>
    <row r="170" spans="1:12" ht="19.5" thickBot="1" x14ac:dyDescent="0.35">
      <c r="A170" t="s">
        <v>12</v>
      </c>
      <c r="B170" t="s">
        <v>10</v>
      </c>
      <c r="C170" t="s">
        <v>11</v>
      </c>
      <c r="D170" t="s">
        <v>13</v>
      </c>
      <c r="E170" s="43" t="s">
        <v>329</v>
      </c>
      <c r="F170" s="45" t="s">
        <v>448</v>
      </c>
      <c r="G170" t="s">
        <v>570</v>
      </c>
      <c r="H170" s="30">
        <v>189.5</v>
      </c>
      <c r="J170">
        <v>14</v>
      </c>
      <c r="K170" s="36"/>
      <c r="L170" s="41"/>
    </row>
    <row r="171" spans="1:12" ht="19.5" thickBot="1" x14ac:dyDescent="0.35">
      <c r="A171" t="s">
        <v>12</v>
      </c>
      <c r="B171" t="s">
        <v>10</v>
      </c>
      <c r="C171" t="s">
        <v>11</v>
      </c>
      <c r="D171" t="s">
        <v>13</v>
      </c>
      <c r="E171" s="43" t="s">
        <v>330</v>
      </c>
      <c r="F171" s="45" t="s">
        <v>449</v>
      </c>
      <c r="G171" t="s">
        <v>571</v>
      </c>
      <c r="H171" s="30">
        <v>189.5</v>
      </c>
      <c r="J171">
        <v>15</v>
      </c>
      <c r="K171" s="36"/>
      <c r="L171" s="41"/>
    </row>
    <row r="172" spans="1:12" ht="19.5" thickBot="1" x14ac:dyDescent="0.35">
      <c r="A172" t="s">
        <v>12</v>
      </c>
      <c r="B172" t="s">
        <v>10</v>
      </c>
      <c r="C172" t="s">
        <v>11</v>
      </c>
      <c r="D172" t="s">
        <v>13</v>
      </c>
      <c r="E172" s="43" t="s">
        <v>331</v>
      </c>
      <c r="F172" s="45" t="s">
        <v>450</v>
      </c>
      <c r="G172" t="s">
        <v>572</v>
      </c>
      <c r="H172" s="30">
        <v>189.5</v>
      </c>
      <c r="J172">
        <v>16</v>
      </c>
      <c r="K172" s="36"/>
      <c r="L172" s="41"/>
    </row>
    <row r="173" spans="1:12" ht="19.5" thickBot="1" x14ac:dyDescent="0.35">
      <c r="A173" t="s">
        <v>12</v>
      </c>
      <c r="B173" t="s">
        <v>10</v>
      </c>
      <c r="C173" t="s">
        <v>11</v>
      </c>
      <c r="D173" t="s">
        <v>13</v>
      </c>
      <c r="E173" s="43" t="s">
        <v>332</v>
      </c>
      <c r="F173" s="45" t="s">
        <v>451</v>
      </c>
      <c r="G173" t="s">
        <v>573</v>
      </c>
      <c r="H173" s="30">
        <v>189.5</v>
      </c>
      <c r="J173">
        <v>17</v>
      </c>
      <c r="K173" s="36"/>
      <c r="L173" s="41"/>
    </row>
    <row r="174" spans="1:12" ht="19.5" thickBot="1" x14ac:dyDescent="0.35">
      <c r="A174" t="s">
        <v>12</v>
      </c>
      <c r="B174" t="s">
        <v>10</v>
      </c>
      <c r="C174" t="s">
        <v>11</v>
      </c>
      <c r="D174" t="s">
        <v>13</v>
      </c>
      <c r="E174" s="43" t="s">
        <v>333</v>
      </c>
      <c r="F174" s="45" t="s">
        <v>452</v>
      </c>
      <c r="G174" t="s">
        <v>574</v>
      </c>
      <c r="H174" s="30">
        <v>189.5</v>
      </c>
      <c r="J174">
        <v>18</v>
      </c>
      <c r="K174" s="36"/>
      <c r="L174" s="41"/>
    </row>
    <row r="175" spans="1:12" ht="19.5" thickBot="1" x14ac:dyDescent="0.35">
      <c r="A175" t="s">
        <v>12</v>
      </c>
      <c r="B175" t="s">
        <v>10</v>
      </c>
      <c r="C175" t="s">
        <v>11</v>
      </c>
      <c r="D175" t="s">
        <v>13</v>
      </c>
      <c r="E175" s="43" t="s">
        <v>334</v>
      </c>
      <c r="F175" s="45" t="s">
        <v>453</v>
      </c>
      <c r="G175" t="s">
        <v>575</v>
      </c>
      <c r="H175" s="30">
        <v>189.5</v>
      </c>
      <c r="J175">
        <v>19</v>
      </c>
      <c r="K175" s="36"/>
      <c r="L175" s="41"/>
    </row>
    <row r="176" spans="1:12" ht="19.5" thickBot="1" x14ac:dyDescent="0.35">
      <c r="A176" t="s">
        <v>12</v>
      </c>
      <c r="B176" t="s">
        <v>10</v>
      </c>
      <c r="C176" t="s">
        <v>11</v>
      </c>
      <c r="D176" t="s">
        <v>13</v>
      </c>
      <c r="E176" s="43" t="s">
        <v>335</v>
      </c>
      <c r="F176" s="46" t="s">
        <v>454</v>
      </c>
      <c r="G176" t="s">
        <v>576</v>
      </c>
      <c r="H176" s="30">
        <v>189.5</v>
      </c>
      <c r="J176">
        <v>20</v>
      </c>
      <c r="K176" s="36"/>
      <c r="L176" s="41"/>
    </row>
    <row r="177" spans="1:12" ht="19.5" thickBot="1" x14ac:dyDescent="0.35">
      <c r="A177" t="s">
        <v>12</v>
      </c>
      <c r="B177" t="s">
        <v>10</v>
      </c>
      <c r="C177" t="s">
        <v>11</v>
      </c>
      <c r="D177" t="s">
        <v>13</v>
      </c>
      <c r="E177" s="43" t="s">
        <v>336</v>
      </c>
      <c r="F177" s="45" t="s">
        <v>455</v>
      </c>
      <c r="G177" t="s">
        <v>577</v>
      </c>
      <c r="H177" s="30">
        <v>189.5</v>
      </c>
      <c r="J177">
        <v>21</v>
      </c>
      <c r="K177" s="36"/>
      <c r="L177" s="41"/>
    </row>
    <row r="178" spans="1:12" ht="19.5" thickBot="1" x14ac:dyDescent="0.35">
      <c r="A178" t="s">
        <v>12</v>
      </c>
      <c r="B178" t="s">
        <v>10</v>
      </c>
      <c r="C178" t="s">
        <v>11</v>
      </c>
      <c r="D178" t="s">
        <v>13</v>
      </c>
      <c r="E178" s="43" t="s">
        <v>337</v>
      </c>
      <c r="F178" s="45" t="s">
        <v>456</v>
      </c>
      <c r="G178" t="s">
        <v>578</v>
      </c>
      <c r="H178" s="30">
        <v>189.5</v>
      </c>
      <c r="J178">
        <v>22</v>
      </c>
      <c r="K178" s="36"/>
      <c r="L178" s="41"/>
    </row>
    <row r="179" spans="1:12" ht="19.5" thickBot="1" x14ac:dyDescent="0.35">
      <c r="A179" t="s">
        <v>12</v>
      </c>
      <c r="B179" t="s">
        <v>10</v>
      </c>
      <c r="C179" t="s">
        <v>11</v>
      </c>
      <c r="D179" t="s">
        <v>13</v>
      </c>
      <c r="E179" s="43" t="s">
        <v>338</v>
      </c>
      <c r="F179" s="45" t="s">
        <v>457</v>
      </c>
      <c r="G179" t="s">
        <v>579</v>
      </c>
      <c r="H179" s="30">
        <v>189.5</v>
      </c>
      <c r="J179">
        <v>23</v>
      </c>
      <c r="K179" s="36"/>
      <c r="L179" s="41"/>
    </row>
    <row r="180" spans="1:12" ht="19.5" thickBot="1" x14ac:dyDescent="0.35">
      <c r="A180" t="s">
        <v>12</v>
      </c>
      <c r="B180" t="s">
        <v>10</v>
      </c>
      <c r="C180" t="s">
        <v>11</v>
      </c>
      <c r="D180" t="s">
        <v>13</v>
      </c>
      <c r="E180" s="43" t="s">
        <v>339</v>
      </c>
      <c r="F180" s="46" t="s">
        <v>458</v>
      </c>
      <c r="G180" t="s">
        <v>580</v>
      </c>
      <c r="H180" s="30">
        <v>189.5</v>
      </c>
      <c r="J180">
        <v>24</v>
      </c>
      <c r="K180" s="36"/>
      <c r="L180" s="41"/>
    </row>
    <row r="181" spans="1:12" ht="19.5" thickBot="1" x14ac:dyDescent="0.35">
      <c r="A181" t="s">
        <v>12</v>
      </c>
      <c r="B181" t="s">
        <v>10</v>
      </c>
      <c r="C181" t="s">
        <v>11</v>
      </c>
      <c r="D181" t="s">
        <v>13</v>
      </c>
      <c r="E181" s="43" t="s">
        <v>340</v>
      </c>
      <c r="F181" s="45" t="s">
        <v>459</v>
      </c>
      <c r="G181" t="s">
        <v>581</v>
      </c>
      <c r="H181" s="30">
        <v>189.5</v>
      </c>
      <c r="J181">
        <v>25</v>
      </c>
      <c r="K181" s="36"/>
      <c r="L181" s="41"/>
    </row>
    <row r="182" spans="1:12" ht="19.5" thickBot="1" x14ac:dyDescent="0.35">
      <c r="A182" t="s">
        <v>12</v>
      </c>
      <c r="B182" t="s">
        <v>10</v>
      </c>
      <c r="C182" t="s">
        <v>11</v>
      </c>
      <c r="D182" t="s">
        <v>13</v>
      </c>
      <c r="E182" s="43" t="s">
        <v>341</v>
      </c>
      <c r="F182" s="45" t="s">
        <v>460</v>
      </c>
      <c r="G182" t="s">
        <v>582</v>
      </c>
      <c r="H182" s="30">
        <v>189.5</v>
      </c>
      <c r="J182">
        <v>26</v>
      </c>
      <c r="K182" s="36"/>
      <c r="L182" s="41"/>
    </row>
    <row r="183" spans="1:12" ht="19.5" thickBot="1" x14ac:dyDescent="0.35">
      <c r="A183" t="s">
        <v>12</v>
      </c>
      <c r="B183" t="s">
        <v>10</v>
      </c>
      <c r="C183" t="s">
        <v>11</v>
      </c>
      <c r="D183" t="s">
        <v>13</v>
      </c>
      <c r="E183" s="43" t="s">
        <v>342</v>
      </c>
      <c r="F183" s="45" t="s">
        <v>461</v>
      </c>
      <c r="G183" t="s">
        <v>583</v>
      </c>
      <c r="H183" s="30">
        <v>189.5</v>
      </c>
      <c r="J183">
        <v>27</v>
      </c>
      <c r="K183" s="36"/>
      <c r="L183" s="41"/>
    </row>
    <row r="184" spans="1:12" ht="19.5" thickBot="1" x14ac:dyDescent="0.35">
      <c r="A184" t="s">
        <v>12</v>
      </c>
      <c r="B184" t="s">
        <v>10</v>
      </c>
      <c r="C184" t="s">
        <v>11</v>
      </c>
      <c r="D184" t="s">
        <v>13</v>
      </c>
      <c r="E184" s="43" t="s">
        <v>343</v>
      </c>
      <c r="F184" s="45" t="s">
        <v>462</v>
      </c>
      <c r="G184" t="s">
        <v>584</v>
      </c>
      <c r="H184" s="30">
        <v>189.5</v>
      </c>
      <c r="J184">
        <v>28</v>
      </c>
      <c r="K184" s="36"/>
      <c r="L184" s="41"/>
    </row>
    <row r="185" spans="1:12" ht="19.5" thickBot="1" x14ac:dyDescent="0.35">
      <c r="A185" t="s">
        <v>12</v>
      </c>
      <c r="B185" t="s">
        <v>10</v>
      </c>
      <c r="C185" t="s">
        <v>11</v>
      </c>
      <c r="D185" t="s">
        <v>13</v>
      </c>
      <c r="E185" s="43" t="s">
        <v>344</v>
      </c>
      <c r="F185" s="45" t="s">
        <v>463</v>
      </c>
      <c r="G185" t="s">
        <v>585</v>
      </c>
      <c r="H185" s="30">
        <v>189.5</v>
      </c>
      <c r="J185">
        <v>29</v>
      </c>
      <c r="K185" s="36"/>
      <c r="L185" s="41"/>
    </row>
    <row r="186" spans="1:12" ht="19.5" thickBot="1" x14ac:dyDescent="0.35">
      <c r="A186" t="s">
        <v>12</v>
      </c>
      <c r="B186" t="s">
        <v>10</v>
      </c>
      <c r="C186" t="s">
        <v>11</v>
      </c>
      <c r="D186" t="s">
        <v>13</v>
      </c>
      <c r="E186" s="43" t="s">
        <v>345</v>
      </c>
      <c r="F186" s="44" t="s">
        <v>464</v>
      </c>
      <c r="G186" t="s">
        <v>586</v>
      </c>
      <c r="H186" s="30">
        <v>189.5</v>
      </c>
      <c r="J186">
        <v>30</v>
      </c>
      <c r="K186" s="36"/>
      <c r="L186" s="41"/>
    </row>
    <row r="187" spans="1:12" ht="19.5" thickBot="1" x14ac:dyDescent="0.35">
      <c r="A187" t="s">
        <v>12</v>
      </c>
      <c r="B187" t="s">
        <v>10</v>
      </c>
      <c r="C187" t="s">
        <v>11</v>
      </c>
      <c r="D187" t="s">
        <v>13</v>
      </c>
      <c r="E187" s="43" t="s">
        <v>346</v>
      </c>
      <c r="F187" s="46" t="s">
        <v>465</v>
      </c>
      <c r="G187" t="s">
        <v>587</v>
      </c>
      <c r="H187" s="30">
        <v>189.5</v>
      </c>
      <c r="J187">
        <v>31</v>
      </c>
      <c r="K187" s="36"/>
      <c r="L187" s="41"/>
    </row>
    <row r="188" spans="1:12" ht="19.5" thickBot="1" x14ac:dyDescent="0.35">
      <c r="A188" t="s">
        <v>12</v>
      </c>
      <c r="B188" t="s">
        <v>10</v>
      </c>
      <c r="C188" t="s">
        <v>11</v>
      </c>
      <c r="D188" t="s">
        <v>13</v>
      </c>
      <c r="E188" s="43" t="s">
        <v>347</v>
      </c>
      <c r="F188" s="46" t="s">
        <v>466</v>
      </c>
      <c r="G188" t="s">
        <v>588</v>
      </c>
      <c r="H188" s="30">
        <v>189.5</v>
      </c>
      <c r="J188">
        <v>32</v>
      </c>
      <c r="K188" s="36"/>
      <c r="L188" s="41"/>
    </row>
    <row r="189" spans="1:12" ht="19.5" thickBot="1" x14ac:dyDescent="0.35">
      <c r="A189" t="s">
        <v>12</v>
      </c>
      <c r="B189" t="s">
        <v>10</v>
      </c>
      <c r="C189" t="s">
        <v>11</v>
      </c>
      <c r="D189" t="s">
        <v>13</v>
      </c>
      <c r="E189" s="43" t="s">
        <v>972</v>
      </c>
      <c r="F189" s="46" t="s">
        <v>975</v>
      </c>
      <c r="G189" t="s">
        <v>978</v>
      </c>
      <c r="H189" s="30">
        <v>189.5</v>
      </c>
      <c r="J189">
        <v>33</v>
      </c>
      <c r="K189" s="36"/>
      <c r="L189" s="41"/>
    </row>
    <row r="190" spans="1:12" ht="19.5" thickBot="1" x14ac:dyDescent="0.35">
      <c r="A190" t="s">
        <v>12</v>
      </c>
      <c r="B190" t="s">
        <v>10</v>
      </c>
      <c r="C190" t="s">
        <v>11</v>
      </c>
      <c r="D190" t="s">
        <v>13</v>
      </c>
      <c r="E190" s="43" t="s">
        <v>348</v>
      </c>
      <c r="F190" s="45" t="s">
        <v>467</v>
      </c>
      <c r="G190" t="s">
        <v>589</v>
      </c>
      <c r="H190" s="30">
        <v>189.5</v>
      </c>
      <c r="J190">
        <v>34</v>
      </c>
      <c r="K190" s="36"/>
      <c r="L190" s="41"/>
    </row>
    <row r="191" spans="1:12" ht="19.5" thickBot="1" x14ac:dyDescent="0.35">
      <c r="A191" t="s">
        <v>12</v>
      </c>
      <c r="B191" t="s">
        <v>10</v>
      </c>
      <c r="C191" t="s">
        <v>11</v>
      </c>
      <c r="D191" t="s">
        <v>13</v>
      </c>
      <c r="E191" s="43" t="s">
        <v>349</v>
      </c>
      <c r="F191" s="45" t="s">
        <v>468</v>
      </c>
      <c r="G191" t="s">
        <v>590</v>
      </c>
      <c r="H191" s="30">
        <v>189.5</v>
      </c>
      <c r="J191">
        <v>35</v>
      </c>
      <c r="K191" s="36"/>
      <c r="L191" s="41"/>
    </row>
    <row r="192" spans="1:12" ht="19.5" thickBot="1" x14ac:dyDescent="0.35">
      <c r="A192" t="s">
        <v>12</v>
      </c>
      <c r="B192" t="s">
        <v>10</v>
      </c>
      <c r="C192" t="s">
        <v>11</v>
      </c>
      <c r="D192" t="s">
        <v>13</v>
      </c>
      <c r="E192" s="43" t="s">
        <v>350</v>
      </c>
      <c r="F192" s="45" t="s">
        <v>469</v>
      </c>
      <c r="G192" t="s">
        <v>1054</v>
      </c>
      <c r="H192" s="30">
        <v>189.5</v>
      </c>
      <c r="J192">
        <v>36</v>
      </c>
      <c r="K192" s="36"/>
      <c r="L192" s="41"/>
    </row>
    <row r="193" spans="1:12" ht="19.5" thickBot="1" x14ac:dyDescent="0.35">
      <c r="A193" t="s">
        <v>12</v>
      </c>
      <c r="B193" t="s">
        <v>10</v>
      </c>
      <c r="C193" t="s">
        <v>11</v>
      </c>
      <c r="D193" t="s">
        <v>13</v>
      </c>
      <c r="E193" s="43" t="s">
        <v>351</v>
      </c>
      <c r="F193" s="45" t="s">
        <v>470</v>
      </c>
      <c r="G193" t="s">
        <v>591</v>
      </c>
      <c r="H193" s="30">
        <v>189.5</v>
      </c>
      <c r="J193">
        <v>37</v>
      </c>
      <c r="K193" s="36"/>
      <c r="L193" s="41"/>
    </row>
    <row r="194" spans="1:12" ht="19.5" thickBot="1" x14ac:dyDescent="0.35">
      <c r="A194" t="s">
        <v>12</v>
      </c>
      <c r="B194" t="s">
        <v>10</v>
      </c>
      <c r="C194" t="s">
        <v>11</v>
      </c>
      <c r="D194" t="s">
        <v>13</v>
      </c>
      <c r="E194" s="43" t="s">
        <v>974</v>
      </c>
      <c r="F194" s="45" t="s">
        <v>976</v>
      </c>
      <c r="G194" t="s">
        <v>980</v>
      </c>
      <c r="H194" s="30">
        <v>189.5</v>
      </c>
      <c r="J194">
        <v>38</v>
      </c>
      <c r="K194" s="36"/>
      <c r="L194" s="41"/>
    </row>
    <row r="195" spans="1:12" ht="19.5" thickBot="1" x14ac:dyDescent="0.35">
      <c r="A195" t="s">
        <v>12</v>
      </c>
      <c r="B195" t="s">
        <v>10</v>
      </c>
      <c r="C195" t="s">
        <v>11</v>
      </c>
      <c r="D195" t="s">
        <v>13</v>
      </c>
      <c r="E195" s="43" t="s">
        <v>352</v>
      </c>
      <c r="F195" s="45" t="s">
        <v>471</v>
      </c>
      <c r="G195" t="s">
        <v>592</v>
      </c>
      <c r="H195" s="30">
        <v>189.5</v>
      </c>
      <c r="J195">
        <v>39</v>
      </c>
      <c r="K195" s="36"/>
      <c r="L195" s="41"/>
    </row>
    <row r="196" spans="1:12" ht="19.5" thickBot="1" x14ac:dyDescent="0.35">
      <c r="A196" t="s">
        <v>12</v>
      </c>
      <c r="B196" t="s">
        <v>10</v>
      </c>
      <c r="C196" t="s">
        <v>11</v>
      </c>
      <c r="D196" t="s">
        <v>13</v>
      </c>
      <c r="E196" s="43" t="s">
        <v>353</v>
      </c>
      <c r="F196" s="45" t="s">
        <v>472</v>
      </c>
      <c r="G196" t="s">
        <v>593</v>
      </c>
      <c r="H196" s="30">
        <v>189.5</v>
      </c>
      <c r="J196">
        <v>40</v>
      </c>
      <c r="K196" s="36"/>
      <c r="L196" s="41"/>
    </row>
    <row r="197" spans="1:12" ht="19.5" thickBot="1" x14ac:dyDescent="0.35">
      <c r="A197" t="s">
        <v>12</v>
      </c>
      <c r="B197" t="s">
        <v>10</v>
      </c>
      <c r="C197" t="s">
        <v>11</v>
      </c>
      <c r="D197" t="s">
        <v>13</v>
      </c>
      <c r="E197" s="43" t="s">
        <v>354</v>
      </c>
      <c r="F197" s="45" t="s">
        <v>473</v>
      </c>
      <c r="G197" t="s">
        <v>594</v>
      </c>
      <c r="H197" s="30">
        <v>189.5</v>
      </c>
      <c r="J197">
        <v>41</v>
      </c>
      <c r="K197" s="36"/>
      <c r="L197" s="41"/>
    </row>
    <row r="198" spans="1:12" ht="19.5" thickBot="1" x14ac:dyDescent="0.35">
      <c r="A198" t="s">
        <v>12</v>
      </c>
      <c r="B198" t="s">
        <v>10</v>
      </c>
      <c r="C198" t="s">
        <v>11</v>
      </c>
      <c r="D198" t="s">
        <v>13</v>
      </c>
      <c r="E198" s="43" t="s">
        <v>355</v>
      </c>
      <c r="F198" s="45" t="s">
        <v>474</v>
      </c>
      <c r="G198" t="s">
        <v>595</v>
      </c>
      <c r="H198" s="30">
        <v>189.5</v>
      </c>
      <c r="J198">
        <v>42</v>
      </c>
      <c r="K198" s="36"/>
      <c r="L198" s="41"/>
    </row>
    <row r="199" spans="1:12" ht="19.5" thickBot="1" x14ac:dyDescent="0.35">
      <c r="A199" t="s">
        <v>12</v>
      </c>
      <c r="B199" t="s">
        <v>10</v>
      </c>
      <c r="C199" t="s">
        <v>11</v>
      </c>
      <c r="D199" t="s">
        <v>13</v>
      </c>
      <c r="E199" s="43" t="s">
        <v>356</v>
      </c>
      <c r="F199" s="45" t="s">
        <v>475</v>
      </c>
      <c r="G199" t="s">
        <v>596</v>
      </c>
      <c r="H199" s="30">
        <v>189.5</v>
      </c>
      <c r="J199">
        <v>43</v>
      </c>
      <c r="K199" s="36"/>
      <c r="L199" s="41"/>
    </row>
    <row r="200" spans="1:12" ht="19.5" thickBot="1" x14ac:dyDescent="0.35">
      <c r="A200" t="s">
        <v>12</v>
      </c>
      <c r="B200" t="s">
        <v>10</v>
      </c>
      <c r="C200" t="s">
        <v>11</v>
      </c>
      <c r="D200" t="s">
        <v>13</v>
      </c>
      <c r="E200" s="43" t="s">
        <v>357</v>
      </c>
      <c r="F200" s="45" t="s">
        <v>476</v>
      </c>
      <c r="G200" t="s">
        <v>597</v>
      </c>
      <c r="H200" s="30">
        <v>189.5</v>
      </c>
      <c r="J200">
        <v>44</v>
      </c>
      <c r="K200" s="36"/>
      <c r="L200" s="41"/>
    </row>
    <row r="201" spans="1:12" ht="19.5" thickBot="1" x14ac:dyDescent="0.35">
      <c r="A201" t="s">
        <v>12</v>
      </c>
      <c r="B201" t="s">
        <v>10</v>
      </c>
      <c r="C201" t="s">
        <v>11</v>
      </c>
      <c r="D201" t="s">
        <v>13</v>
      </c>
      <c r="E201" s="43" t="s">
        <v>358</v>
      </c>
      <c r="F201" s="45" t="s">
        <v>477</v>
      </c>
      <c r="G201" t="s">
        <v>598</v>
      </c>
      <c r="H201" s="30">
        <v>189.5</v>
      </c>
      <c r="J201">
        <v>45</v>
      </c>
      <c r="K201" s="36"/>
      <c r="L201" s="41"/>
    </row>
    <row r="202" spans="1:12" ht="19.5" thickBot="1" x14ac:dyDescent="0.35">
      <c r="A202" t="s">
        <v>12</v>
      </c>
      <c r="B202" t="s">
        <v>10</v>
      </c>
      <c r="C202" t="s">
        <v>11</v>
      </c>
      <c r="D202" t="s">
        <v>13</v>
      </c>
      <c r="E202" s="43" t="s">
        <v>981</v>
      </c>
      <c r="F202" s="45" t="s">
        <v>984</v>
      </c>
      <c r="G202" t="s">
        <v>987</v>
      </c>
      <c r="H202" s="30">
        <v>189.5</v>
      </c>
      <c r="J202">
        <v>46</v>
      </c>
      <c r="K202" s="36"/>
      <c r="L202" s="41"/>
    </row>
    <row r="203" spans="1:12" ht="19.5" thickBot="1" x14ac:dyDescent="0.35">
      <c r="A203" t="s">
        <v>12</v>
      </c>
      <c r="B203" t="s">
        <v>10</v>
      </c>
      <c r="C203" t="s">
        <v>11</v>
      </c>
      <c r="D203" t="s">
        <v>13</v>
      </c>
      <c r="E203" s="43" t="s">
        <v>359</v>
      </c>
      <c r="F203" s="45" t="s">
        <v>478</v>
      </c>
      <c r="G203" t="s">
        <v>599</v>
      </c>
      <c r="H203" s="30">
        <v>189.5</v>
      </c>
      <c r="J203">
        <v>47</v>
      </c>
      <c r="K203" s="36"/>
      <c r="L203" s="41"/>
    </row>
    <row r="204" spans="1:12" ht="19.5" thickBot="1" x14ac:dyDescent="0.35">
      <c r="A204" t="s">
        <v>12</v>
      </c>
      <c r="B204" t="s">
        <v>10</v>
      </c>
      <c r="C204" t="s">
        <v>11</v>
      </c>
      <c r="D204" t="s">
        <v>13</v>
      </c>
      <c r="E204" s="43" t="s">
        <v>360</v>
      </c>
      <c r="F204" s="45" t="s">
        <v>479</v>
      </c>
      <c r="G204" t="s">
        <v>600</v>
      </c>
      <c r="H204" s="30">
        <v>189.5</v>
      </c>
      <c r="J204">
        <v>48</v>
      </c>
      <c r="K204" s="36"/>
      <c r="L204" s="41"/>
    </row>
    <row r="205" spans="1:12" ht="19.5" thickBot="1" x14ac:dyDescent="0.35">
      <c r="A205" t="s">
        <v>12</v>
      </c>
      <c r="B205" t="s">
        <v>10</v>
      </c>
      <c r="C205" t="s">
        <v>11</v>
      </c>
      <c r="D205" t="s">
        <v>13</v>
      </c>
      <c r="E205" s="43" t="s">
        <v>361</v>
      </c>
      <c r="F205" s="45" t="s">
        <v>480</v>
      </c>
      <c r="G205" t="s">
        <v>601</v>
      </c>
      <c r="H205" s="30">
        <v>189.5</v>
      </c>
      <c r="J205">
        <v>49</v>
      </c>
      <c r="K205" s="36"/>
      <c r="L205" s="41"/>
    </row>
    <row r="206" spans="1:12" ht="19.5" thickBot="1" x14ac:dyDescent="0.35">
      <c r="A206" t="s">
        <v>12</v>
      </c>
      <c r="B206" t="s">
        <v>10</v>
      </c>
      <c r="C206" t="s">
        <v>11</v>
      </c>
      <c r="D206" t="s">
        <v>13</v>
      </c>
      <c r="E206" s="43" t="s">
        <v>362</v>
      </c>
      <c r="F206" s="45" t="s">
        <v>481</v>
      </c>
      <c r="G206" t="s">
        <v>602</v>
      </c>
      <c r="H206" s="30">
        <v>189.5</v>
      </c>
      <c r="J206">
        <v>50</v>
      </c>
      <c r="K206" s="36"/>
      <c r="L206" s="41"/>
    </row>
    <row r="207" spans="1:12" ht="19.5" thickBot="1" x14ac:dyDescent="0.35">
      <c r="A207" t="s">
        <v>12</v>
      </c>
      <c r="B207" t="s">
        <v>10</v>
      </c>
      <c r="C207" t="s">
        <v>11</v>
      </c>
      <c r="D207" t="s">
        <v>13</v>
      </c>
      <c r="E207" s="43" t="s">
        <v>363</v>
      </c>
      <c r="F207" s="45" t="s">
        <v>482</v>
      </c>
      <c r="G207" t="s">
        <v>988</v>
      </c>
      <c r="H207" s="30">
        <v>189.5</v>
      </c>
      <c r="J207">
        <v>51</v>
      </c>
      <c r="K207" s="36"/>
      <c r="L207" s="41"/>
    </row>
    <row r="208" spans="1:12" ht="19.5" thickBot="1" x14ac:dyDescent="0.35">
      <c r="A208" t="s">
        <v>12</v>
      </c>
      <c r="B208" t="s">
        <v>10</v>
      </c>
      <c r="C208" t="s">
        <v>11</v>
      </c>
      <c r="D208" t="s">
        <v>13</v>
      </c>
      <c r="E208" s="43" t="s">
        <v>364</v>
      </c>
      <c r="F208" s="45" t="s">
        <v>483</v>
      </c>
      <c r="G208" t="s">
        <v>989</v>
      </c>
      <c r="H208" s="30">
        <v>189.5</v>
      </c>
      <c r="J208">
        <v>52</v>
      </c>
      <c r="K208" s="36"/>
      <c r="L208" s="41"/>
    </row>
    <row r="209" spans="1:12" ht="19.5" thickBot="1" x14ac:dyDescent="0.35">
      <c r="A209" t="s">
        <v>12</v>
      </c>
      <c r="B209" t="s">
        <v>10</v>
      </c>
      <c r="C209" t="s">
        <v>11</v>
      </c>
      <c r="D209" t="s">
        <v>13</v>
      </c>
      <c r="E209" s="43" t="s">
        <v>365</v>
      </c>
      <c r="F209" s="45" t="s">
        <v>484</v>
      </c>
      <c r="G209" t="s">
        <v>603</v>
      </c>
      <c r="H209" s="30">
        <v>189.5</v>
      </c>
      <c r="J209">
        <v>53</v>
      </c>
      <c r="K209" s="36"/>
      <c r="L209" s="41"/>
    </row>
    <row r="210" spans="1:12" ht="19.5" thickBot="1" x14ac:dyDescent="0.35">
      <c r="A210" t="s">
        <v>12</v>
      </c>
      <c r="B210" t="s">
        <v>10</v>
      </c>
      <c r="C210" t="s">
        <v>11</v>
      </c>
      <c r="D210" t="s">
        <v>13</v>
      </c>
      <c r="E210" s="43" t="s">
        <v>366</v>
      </c>
      <c r="F210" s="45" t="s">
        <v>485</v>
      </c>
      <c r="G210" t="s">
        <v>604</v>
      </c>
      <c r="H210" s="30">
        <v>189.5</v>
      </c>
      <c r="J210">
        <v>54</v>
      </c>
      <c r="K210" s="36"/>
      <c r="L210" s="41"/>
    </row>
    <row r="211" spans="1:12" ht="19.5" thickBot="1" x14ac:dyDescent="0.35">
      <c r="A211" t="s">
        <v>12</v>
      </c>
      <c r="B211" t="s">
        <v>10</v>
      </c>
      <c r="C211" t="s">
        <v>11</v>
      </c>
      <c r="D211" t="s">
        <v>13</v>
      </c>
      <c r="E211" s="43" t="s">
        <v>367</v>
      </c>
      <c r="F211" s="45" t="s">
        <v>486</v>
      </c>
      <c r="G211" t="s">
        <v>605</v>
      </c>
      <c r="H211" s="30">
        <v>189.5</v>
      </c>
      <c r="J211">
        <v>55</v>
      </c>
      <c r="K211" s="36"/>
      <c r="L211" s="41"/>
    </row>
    <row r="212" spans="1:12" ht="19.5" thickBot="1" x14ac:dyDescent="0.35">
      <c r="A212" t="s">
        <v>12</v>
      </c>
      <c r="B212" t="s">
        <v>10</v>
      </c>
      <c r="C212" t="s">
        <v>11</v>
      </c>
      <c r="D212" t="s">
        <v>13</v>
      </c>
      <c r="E212" s="43" t="s">
        <v>368</v>
      </c>
      <c r="F212" s="45" t="s">
        <v>487</v>
      </c>
      <c r="G212" t="s">
        <v>606</v>
      </c>
      <c r="H212" s="30">
        <v>189.5</v>
      </c>
      <c r="J212">
        <v>56</v>
      </c>
      <c r="K212" s="36"/>
      <c r="L212" s="41"/>
    </row>
    <row r="213" spans="1:12" ht="19.5" thickBot="1" x14ac:dyDescent="0.35">
      <c r="A213" t="s">
        <v>12</v>
      </c>
      <c r="B213" t="s">
        <v>10</v>
      </c>
      <c r="C213" t="s">
        <v>11</v>
      </c>
      <c r="D213" t="s">
        <v>13</v>
      </c>
      <c r="E213" s="43" t="s">
        <v>369</v>
      </c>
      <c r="F213" s="45" t="s">
        <v>488</v>
      </c>
      <c r="G213" t="s">
        <v>607</v>
      </c>
      <c r="H213" s="30">
        <v>189.5</v>
      </c>
      <c r="J213">
        <v>57</v>
      </c>
      <c r="K213" s="36"/>
      <c r="L213" s="41"/>
    </row>
    <row r="214" spans="1:12" ht="19.5" thickBot="1" x14ac:dyDescent="0.35">
      <c r="A214" t="s">
        <v>12</v>
      </c>
      <c r="B214" t="s">
        <v>10</v>
      </c>
      <c r="C214" t="s">
        <v>11</v>
      </c>
      <c r="D214" t="s">
        <v>13</v>
      </c>
      <c r="E214" s="43" t="s">
        <v>370</v>
      </c>
      <c r="F214" s="45" t="s">
        <v>489</v>
      </c>
      <c r="G214" t="s">
        <v>608</v>
      </c>
      <c r="H214" s="30">
        <v>189.5</v>
      </c>
      <c r="J214">
        <v>58</v>
      </c>
      <c r="K214" s="36"/>
      <c r="L214" s="41"/>
    </row>
    <row r="215" spans="1:12" ht="19.5" thickBot="1" x14ac:dyDescent="0.35">
      <c r="A215" t="s">
        <v>12</v>
      </c>
      <c r="B215" t="s">
        <v>10</v>
      </c>
      <c r="C215" t="s">
        <v>11</v>
      </c>
      <c r="D215" t="s">
        <v>13</v>
      </c>
      <c r="E215" s="43" t="s">
        <v>371</v>
      </c>
      <c r="F215" s="45" t="s">
        <v>490</v>
      </c>
      <c r="G215" t="s">
        <v>609</v>
      </c>
      <c r="H215" s="30">
        <v>189.5</v>
      </c>
      <c r="J215">
        <v>59</v>
      </c>
      <c r="K215" s="36"/>
      <c r="L215" s="41"/>
    </row>
    <row r="216" spans="1:12" ht="19.5" thickBot="1" x14ac:dyDescent="0.35">
      <c r="A216" t="s">
        <v>12</v>
      </c>
      <c r="B216" t="s">
        <v>10</v>
      </c>
      <c r="C216" t="s">
        <v>11</v>
      </c>
      <c r="D216" t="s">
        <v>13</v>
      </c>
      <c r="E216" s="43" t="s">
        <v>1008</v>
      </c>
      <c r="F216" s="46" t="s">
        <v>556</v>
      </c>
      <c r="G216" t="s">
        <v>673</v>
      </c>
      <c r="H216" s="30">
        <v>189.5</v>
      </c>
      <c r="J216">
        <v>60</v>
      </c>
      <c r="K216" s="36"/>
      <c r="L216" s="41"/>
    </row>
    <row r="217" spans="1:12" ht="19.5" thickBot="1" x14ac:dyDescent="0.35">
      <c r="A217" t="s">
        <v>12</v>
      </c>
      <c r="B217" t="s">
        <v>10</v>
      </c>
      <c r="C217" t="s">
        <v>11</v>
      </c>
      <c r="D217" t="s">
        <v>13</v>
      </c>
      <c r="E217" s="43" t="s">
        <v>372</v>
      </c>
      <c r="F217" s="45" t="s">
        <v>491</v>
      </c>
      <c r="G217" t="s">
        <v>610</v>
      </c>
      <c r="H217" s="30">
        <v>189.5</v>
      </c>
      <c r="J217">
        <v>61</v>
      </c>
      <c r="K217" s="36"/>
      <c r="L217" s="41"/>
    </row>
    <row r="218" spans="1:12" ht="19.5" thickBot="1" x14ac:dyDescent="0.35">
      <c r="A218" t="s">
        <v>12</v>
      </c>
      <c r="B218" t="s">
        <v>10</v>
      </c>
      <c r="D218" t="s">
        <v>13</v>
      </c>
      <c r="E218" s="43" t="s">
        <v>373</v>
      </c>
      <c r="F218" s="46" t="s">
        <v>492</v>
      </c>
      <c r="G218" t="s">
        <v>611</v>
      </c>
      <c r="H218" s="30">
        <v>189.5</v>
      </c>
      <c r="J218">
        <v>62</v>
      </c>
      <c r="K218" s="36"/>
      <c r="L218" s="41"/>
    </row>
    <row r="219" spans="1:12" ht="19.5" thickBot="1" x14ac:dyDescent="0.35">
      <c r="A219" t="s">
        <v>12</v>
      </c>
      <c r="B219" t="s">
        <v>10</v>
      </c>
      <c r="C219" t="s">
        <v>11</v>
      </c>
      <c r="D219" t="s">
        <v>13</v>
      </c>
      <c r="E219" s="43" t="s">
        <v>374</v>
      </c>
      <c r="F219" s="45" t="s">
        <v>493</v>
      </c>
      <c r="G219" t="s">
        <v>612</v>
      </c>
      <c r="H219" s="30">
        <v>189.5</v>
      </c>
      <c r="J219">
        <v>63</v>
      </c>
      <c r="K219" s="36"/>
      <c r="L219" s="41"/>
    </row>
    <row r="220" spans="1:12" ht="19.5" thickBot="1" x14ac:dyDescent="0.35">
      <c r="A220" t="s">
        <v>12</v>
      </c>
      <c r="B220" t="s">
        <v>10</v>
      </c>
      <c r="C220" t="s">
        <v>11</v>
      </c>
      <c r="D220" t="s">
        <v>13</v>
      </c>
      <c r="E220" s="43" t="s">
        <v>375</v>
      </c>
      <c r="F220" s="45" t="s">
        <v>494</v>
      </c>
      <c r="G220" t="s">
        <v>613</v>
      </c>
      <c r="H220" s="30">
        <v>189.5</v>
      </c>
      <c r="J220">
        <v>64</v>
      </c>
      <c r="K220" s="36"/>
      <c r="L220" s="41"/>
    </row>
    <row r="221" spans="1:12" ht="19.5" thickBot="1" x14ac:dyDescent="0.35">
      <c r="A221" t="s">
        <v>12</v>
      </c>
      <c r="B221" t="s">
        <v>10</v>
      </c>
      <c r="C221" t="s">
        <v>11</v>
      </c>
      <c r="D221" t="s">
        <v>13</v>
      </c>
      <c r="E221" s="43" t="s">
        <v>983</v>
      </c>
      <c r="F221" s="45" t="s">
        <v>985</v>
      </c>
      <c r="G221" t="s">
        <v>992</v>
      </c>
      <c r="H221" s="30">
        <v>189.5</v>
      </c>
      <c r="J221">
        <v>65</v>
      </c>
      <c r="K221" s="36"/>
      <c r="L221" s="41"/>
    </row>
    <row r="222" spans="1:12" ht="19.5" thickBot="1" x14ac:dyDescent="0.35">
      <c r="A222" t="s">
        <v>12</v>
      </c>
      <c r="B222" t="s">
        <v>10</v>
      </c>
      <c r="C222" t="s">
        <v>11</v>
      </c>
      <c r="D222" t="s">
        <v>13</v>
      </c>
      <c r="E222" s="43" t="s">
        <v>376</v>
      </c>
      <c r="F222" s="45" t="s">
        <v>495</v>
      </c>
      <c r="G222" t="s">
        <v>614</v>
      </c>
      <c r="H222" s="30">
        <v>189.5</v>
      </c>
      <c r="J222">
        <v>66</v>
      </c>
      <c r="K222" s="36"/>
      <c r="L222" s="41"/>
    </row>
    <row r="223" spans="1:12" ht="19.5" thickBot="1" x14ac:dyDescent="0.35">
      <c r="A223" t="s">
        <v>12</v>
      </c>
      <c r="B223" t="s">
        <v>10</v>
      </c>
      <c r="C223" t="s">
        <v>11</v>
      </c>
      <c r="D223" t="s">
        <v>13</v>
      </c>
      <c r="E223" s="43" t="s">
        <v>377</v>
      </c>
      <c r="F223" s="45" t="s">
        <v>496</v>
      </c>
      <c r="G223" t="s">
        <v>615</v>
      </c>
      <c r="H223" s="30">
        <v>189.5</v>
      </c>
      <c r="J223">
        <v>67</v>
      </c>
      <c r="K223" s="36"/>
      <c r="L223" s="41"/>
    </row>
    <row r="224" spans="1:12" ht="19.5" thickBot="1" x14ac:dyDescent="0.35">
      <c r="A224" t="s">
        <v>12</v>
      </c>
      <c r="B224" t="s">
        <v>10</v>
      </c>
      <c r="C224" t="s">
        <v>11</v>
      </c>
      <c r="D224" t="s">
        <v>13</v>
      </c>
      <c r="E224" s="43" t="s">
        <v>378</v>
      </c>
      <c r="F224" s="46" t="s">
        <v>497</v>
      </c>
      <c r="G224" t="s">
        <v>616</v>
      </c>
      <c r="H224" s="30">
        <v>189.5</v>
      </c>
      <c r="J224">
        <v>68</v>
      </c>
      <c r="K224" s="36"/>
      <c r="L224" s="41"/>
    </row>
    <row r="225" spans="1:12" ht="19.5" thickBot="1" x14ac:dyDescent="0.35">
      <c r="A225" t="s">
        <v>12</v>
      </c>
      <c r="B225" t="s">
        <v>10</v>
      </c>
      <c r="C225" t="s">
        <v>11</v>
      </c>
      <c r="D225" t="s">
        <v>13</v>
      </c>
      <c r="E225" s="43" t="s">
        <v>379</v>
      </c>
      <c r="F225" s="45" t="s">
        <v>498</v>
      </c>
      <c r="G225" t="s">
        <v>617</v>
      </c>
      <c r="H225" s="30">
        <v>189.5</v>
      </c>
      <c r="J225">
        <v>69</v>
      </c>
      <c r="K225" s="36"/>
      <c r="L225" s="41"/>
    </row>
    <row r="226" spans="1:12" ht="19.5" thickBot="1" x14ac:dyDescent="0.35">
      <c r="A226" t="s">
        <v>12</v>
      </c>
      <c r="B226" t="s">
        <v>10</v>
      </c>
      <c r="C226" t="s">
        <v>11</v>
      </c>
      <c r="D226" t="s">
        <v>13</v>
      </c>
      <c r="E226" s="43" t="s">
        <v>380</v>
      </c>
      <c r="F226" s="45" t="s">
        <v>499</v>
      </c>
      <c r="G226" t="s">
        <v>618</v>
      </c>
      <c r="H226" s="30">
        <v>189.5</v>
      </c>
      <c r="J226">
        <v>70</v>
      </c>
      <c r="K226" s="36"/>
      <c r="L226" s="41"/>
    </row>
    <row r="227" spans="1:12" ht="19.5" thickBot="1" x14ac:dyDescent="0.35">
      <c r="A227" t="s">
        <v>12</v>
      </c>
      <c r="B227" t="s">
        <v>10</v>
      </c>
      <c r="C227" t="s">
        <v>11</v>
      </c>
      <c r="D227" t="s">
        <v>13</v>
      </c>
      <c r="E227" s="43" t="s">
        <v>381</v>
      </c>
      <c r="F227" s="45" t="s">
        <v>500</v>
      </c>
      <c r="G227" t="s">
        <v>990</v>
      </c>
      <c r="H227" s="30">
        <v>189.5</v>
      </c>
      <c r="J227">
        <v>71</v>
      </c>
      <c r="K227" s="36"/>
      <c r="L227" s="41"/>
    </row>
    <row r="228" spans="1:12" ht="19.5" thickBot="1" x14ac:dyDescent="0.35">
      <c r="A228" t="s">
        <v>12</v>
      </c>
      <c r="B228" t="s">
        <v>10</v>
      </c>
      <c r="C228" t="s">
        <v>11</v>
      </c>
      <c r="D228" t="s">
        <v>13</v>
      </c>
      <c r="E228" s="43" t="s">
        <v>382</v>
      </c>
      <c r="F228" s="45" t="s">
        <v>501</v>
      </c>
      <c r="G228" t="s">
        <v>619</v>
      </c>
      <c r="H228" s="30">
        <v>189.5</v>
      </c>
      <c r="J228">
        <v>72</v>
      </c>
      <c r="K228" s="36"/>
      <c r="L228" s="41"/>
    </row>
    <row r="229" spans="1:12" ht="19.5" thickBot="1" x14ac:dyDescent="0.35">
      <c r="A229" t="s">
        <v>12</v>
      </c>
      <c r="B229" t="s">
        <v>10</v>
      </c>
      <c r="C229" t="s">
        <v>11</v>
      </c>
      <c r="D229" t="s">
        <v>13</v>
      </c>
      <c r="E229" s="43" t="s">
        <v>383</v>
      </c>
      <c r="F229" s="45" t="s">
        <v>502</v>
      </c>
      <c r="G229" t="s">
        <v>620</v>
      </c>
      <c r="H229" s="30">
        <v>189.5</v>
      </c>
      <c r="J229">
        <v>73</v>
      </c>
      <c r="K229" s="36"/>
      <c r="L229" s="41"/>
    </row>
    <row r="230" spans="1:12" ht="19.5" thickBot="1" x14ac:dyDescent="0.35">
      <c r="A230" t="s">
        <v>12</v>
      </c>
      <c r="B230" t="s">
        <v>10</v>
      </c>
      <c r="C230" t="s">
        <v>11</v>
      </c>
      <c r="D230" t="s">
        <v>13</v>
      </c>
      <c r="E230" s="43" t="s">
        <v>1009</v>
      </c>
      <c r="F230" s="45" t="s">
        <v>555</v>
      </c>
      <c r="G230" t="s">
        <v>672</v>
      </c>
      <c r="H230" s="30">
        <v>189.5</v>
      </c>
      <c r="J230">
        <v>74</v>
      </c>
      <c r="K230" s="36"/>
      <c r="L230" s="41"/>
    </row>
    <row r="231" spans="1:12" ht="19.5" thickBot="1" x14ac:dyDescent="0.35">
      <c r="A231" t="s">
        <v>12</v>
      </c>
      <c r="B231" t="s">
        <v>10</v>
      </c>
      <c r="C231" t="s">
        <v>11</v>
      </c>
      <c r="D231" t="s">
        <v>13</v>
      </c>
      <c r="E231" s="43" t="s">
        <v>384</v>
      </c>
      <c r="F231" s="45" t="s">
        <v>503</v>
      </c>
      <c r="G231" t="s">
        <v>991</v>
      </c>
      <c r="H231" s="30">
        <v>189.5</v>
      </c>
      <c r="J231">
        <v>75</v>
      </c>
      <c r="K231" s="36"/>
      <c r="L231" s="41"/>
    </row>
    <row r="232" spans="1:12" ht="19.5" thickBot="1" x14ac:dyDescent="0.35">
      <c r="A232" t="s">
        <v>12</v>
      </c>
      <c r="B232" t="s">
        <v>10</v>
      </c>
      <c r="C232" t="s">
        <v>11</v>
      </c>
      <c r="D232" t="s">
        <v>13</v>
      </c>
      <c r="E232" s="43" t="s">
        <v>385</v>
      </c>
      <c r="F232" s="45" t="s">
        <v>504</v>
      </c>
      <c r="G232" t="s">
        <v>621</v>
      </c>
      <c r="H232" s="30">
        <v>189.5</v>
      </c>
      <c r="J232">
        <v>76</v>
      </c>
      <c r="K232" s="36"/>
      <c r="L232" s="41"/>
    </row>
    <row r="233" spans="1:12" ht="19.5" thickBot="1" x14ac:dyDescent="0.35">
      <c r="A233" t="s">
        <v>12</v>
      </c>
      <c r="B233" t="s">
        <v>10</v>
      </c>
      <c r="C233" t="s">
        <v>11</v>
      </c>
      <c r="D233" t="s">
        <v>13</v>
      </c>
      <c r="E233" s="43" t="s">
        <v>386</v>
      </c>
      <c r="F233" s="45" t="s">
        <v>505</v>
      </c>
      <c r="G233" t="s">
        <v>622</v>
      </c>
      <c r="H233" s="30">
        <v>189.5</v>
      </c>
      <c r="J233">
        <v>77</v>
      </c>
      <c r="K233" s="36"/>
      <c r="L233" s="41"/>
    </row>
    <row r="234" spans="1:12" ht="19.5" thickBot="1" x14ac:dyDescent="0.35">
      <c r="A234" t="s">
        <v>12</v>
      </c>
      <c r="B234" t="s">
        <v>10</v>
      </c>
      <c r="C234" t="s">
        <v>11</v>
      </c>
      <c r="D234" t="s">
        <v>13</v>
      </c>
      <c r="E234" s="43" t="s">
        <v>387</v>
      </c>
      <c r="F234" s="45" t="s">
        <v>506</v>
      </c>
      <c r="G234" t="s">
        <v>623</v>
      </c>
      <c r="H234" s="30">
        <v>189.5</v>
      </c>
      <c r="J234">
        <v>78</v>
      </c>
      <c r="K234" s="36"/>
      <c r="L234" s="41"/>
    </row>
    <row r="235" spans="1:12" ht="19.5" thickBot="1" x14ac:dyDescent="0.35">
      <c r="A235" t="s">
        <v>12</v>
      </c>
      <c r="B235" t="s">
        <v>10</v>
      </c>
      <c r="C235" t="s">
        <v>11</v>
      </c>
      <c r="D235" t="s">
        <v>13</v>
      </c>
      <c r="E235" s="43" t="s">
        <v>388</v>
      </c>
      <c r="F235" s="45" t="s">
        <v>507</v>
      </c>
      <c r="G235" t="s">
        <v>624</v>
      </c>
      <c r="H235" s="30">
        <v>189.5</v>
      </c>
      <c r="J235">
        <v>79</v>
      </c>
      <c r="K235" s="36"/>
      <c r="L235" s="41"/>
    </row>
    <row r="236" spans="1:12" ht="19.5" thickBot="1" x14ac:dyDescent="0.35">
      <c r="A236" t="s">
        <v>12</v>
      </c>
      <c r="B236" t="s">
        <v>10</v>
      </c>
      <c r="C236" t="s">
        <v>11</v>
      </c>
      <c r="D236" t="s">
        <v>13</v>
      </c>
      <c r="E236" s="43" t="s">
        <v>389</v>
      </c>
      <c r="F236" s="45" t="s">
        <v>508</v>
      </c>
      <c r="G236" t="s">
        <v>625</v>
      </c>
      <c r="H236" s="30">
        <v>189.5</v>
      </c>
      <c r="J236">
        <v>80</v>
      </c>
      <c r="K236" s="36"/>
      <c r="L236" s="41"/>
    </row>
    <row r="237" spans="1:12" ht="19.5" thickBot="1" x14ac:dyDescent="0.35">
      <c r="A237" t="s">
        <v>12</v>
      </c>
      <c r="B237" t="s">
        <v>10</v>
      </c>
      <c r="C237" t="s">
        <v>11</v>
      </c>
      <c r="D237" t="s">
        <v>13</v>
      </c>
      <c r="E237" s="43" t="s">
        <v>390</v>
      </c>
      <c r="F237" s="45" t="s">
        <v>509</v>
      </c>
      <c r="G237" t="s">
        <v>626</v>
      </c>
      <c r="H237" s="30">
        <v>189.5</v>
      </c>
      <c r="J237">
        <v>81</v>
      </c>
      <c r="K237" s="36"/>
      <c r="L237" s="41"/>
    </row>
    <row r="238" spans="1:12" ht="19.5" thickBot="1" x14ac:dyDescent="0.35">
      <c r="A238" t="s">
        <v>12</v>
      </c>
      <c r="B238" t="s">
        <v>10</v>
      </c>
      <c r="C238" t="s">
        <v>11</v>
      </c>
      <c r="D238" t="s">
        <v>13</v>
      </c>
      <c r="E238" s="43" t="s">
        <v>391</v>
      </c>
      <c r="F238" s="45" t="s">
        <v>510</v>
      </c>
      <c r="G238" t="s">
        <v>627</v>
      </c>
      <c r="H238" s="30">
        <v>189.5</v>
      </c>
      <c r="J238">
        <v>82</v>
      </c>
      <c r="K238" s="36"/>
      <c r="L238" s="41"/>
    </row>
    <row r="239" spans="1:12" ht="19.5" thickBot="1" x14ac:dyDescent="0.35">
      <c r="A239" t="s">
        <v>12</v>
      </c>
      <c r="B239" t="s">
        <v>10</v>
      </c>
      <c r="C239" t="s">
        <v>11</v>
      </c>
      <c r="D239" t="s">
        <v>13</v>
      </c>
      <c r="E239" s="43" t="s">
        <v>392</v>
      </c>
      <c r="F239" s="45" t="s">
        <v>511</v>
      </c>
      <c r="G239" t="s">
        <v>628</v>
      </c>
      <c r="H239" s="30">
        <v>189.5</v>
      </c>
      <c r="J239">
        <v>83</v>
      </c>
      <c r="K239" s="36"/>
      <c r="L239" s="41"/>
    </row>
    <row r="240" spans="1:12" ht="19.5" thickBot="1" x14ac:dyDescent="0.35">
      <c r="A240" t="s">
        <v>12</v>
      </c>
      <c r="B240" t="s">
        <v>10</v>
      </c>
      <c r="C240" t="s">
        <v>11</v>
      </c>
      <c r="D240" t="s">
        <v>13</v>
      </c>
      <c r="E240" s="43" t="s">
        <v>393</v>
      </c>
      <c r="F240" s="45" t="s">
        <v>512</v>
      </c>
      <c r="G240" t="s">
        <v>629</v>
      </c>
      <c r="H240" s="30">
        <v>189.5</v>
      </c>
      <c r="J240">
        <v>84</v>
      </c>
      <c r="K240" s="36"/>
      <c r="L240" s="41"/>
    </row>
    <row r="241" spans="1:12" ht="19.5" thickBot="1" x14ac:dyDescent="0.35">
      <c r="A241" t="s">
        <v>12</v>
      </c>
      <c r="B241" t="s">
        <v>10</v>
      </c>
      <c r="C241" t="s">
        <v>11</v>
      </c>
      <c r="D241" t="s">
        <v>13</v>
      </c>
      <c r="E241" s="43" t="s">
        <v>394</v>
      </c>
      <c r="F241" s="45" t="s">
        <v>513</v>
      </c>
      <c r="G241" t="s">
        <v>630</v>
      </c>
      <c r="H241" s="30">
        <v>189.5</v>
      </c>
      <c r="J241">
        <v>85</v>
      </c>
      <c r="K241" s="36"/>
      <c r="L241" s="41"/>
    </row>
    <row r="242" spans="1:12" ht="19.5" thickBot="1" x14ac:dyDescent="0.35">
      <c r="A242" t="s">
        <v>12</v>
      </c>
      <c r="B242" t="s">
        <v>10</v>
      </c>
      <c r="C242" t="s">
        <v>11</v>
      </c>
      <c r="D242" t="s">
        <v>13</v>
      </c>
      <c r="E242" s="43" t="s">
        <v>982</v>
      </c>
      <c r="F242" s="45" t="s">
        <v>514</v>
      </c>
      <c r="G242" t="s">
        <v>631</v>
      </c>
      <c r="H242" s="30">
        <v>189.5</v>
      </c>
      <c r="J242">
        <v>86</v>
      </c>
      <c r="K242" s="36"/>
      <c r="L242" s="41"/>
    </row>
    <row r="243" spans="1:12" ht="19.5" thickBot="1" x14ac:dyDescent="0.35">
      <c r="A243" t="s">
        <v>12</v>
      </c>
      <c r="B243" t="s">
        <v>10</v>
      </c>
      <c r="C243" t="s">
        <v>11</v>
      </c>
      <c r="D243" t="s">
        <v>13</v>
      </c>
      <c r="E243" s="43" t="s">
        <v>395</v>
      </c>
      <c r="F243" s="45" t="s">
        <v>515</v>
      </c>
      <c r="G243" t="s">
        <v>632</v>
      </c>
      <c r="H243" s="30">
        <v>189.5</v>
      </c>
      <c r="J243">
        <v>87</v>
      </c>
      <c r="K243" s="36"/>
      <c r="L243" s="41"/>
    </row>
    <row r="244" spans="1:12" ht="19.5" thickBot="1" x14ac:dyDescent="0.35">
      <c r="A244" t="s">
        <v>12</v>
      </c>
      <c r="B244" t="s">
        <v>10</v>
      </c>
      <c r="C244" t="s">
        <v>11</v>
      </c>
      <c r="D244" t="s">
        <v>13</v>
      </c>
      <c r="E244" s="43" t="s">
        <v>396</v>
      </c>
      <c r="F244" s="45" t="s">
        <v>516</v>
      </c>
      <c r="G244" t="s">
        <v>633</v>
      </c>
      <c r="H244" s="30">
        <v>189.5</v>
      </c>
      <c r="J244">
        <v>88</v>
      </c>
      <c r="K244" s="36"/>
      <c r="L244" s="41"/>
    </row>
    <row r="245" spans="1:12" ht="19.5" thickBot="1" x14ac:dyDescent="0.35">
      <c r="A245" t="s">
        <v>12</v>
      </c>
      <c r="B245" t="s">
        <v>10</v>
      </c>
      <c r="C245" t="s">
        <v>11</v>
      </c>
      <c r="D245" t="s">
        <v>13</v>
      </c>
      <c r="E245" s="43" t="s">
        <v>397</v>
      </c>
      <c r="F245" s="45" t="s">
        <v>517</v>
      </c>
      <c r="G245" t="s">
        <v>634</v>
      </c>
      <c r="H245" s="30">
        <v>189.5</v>
      </c>
      <c r="J245">
        <v>89</v>
      </c>
      <c r="K245" s="36"/>
      <c r="L245" s="41"/>
    </row>
    <row r="246" spans="1:12" ht="19.5" thickBot="1" x14ac:dyDescent="0.35">
      <c r="A246" t="s">
        <v>12</v>
      </c>
      <c r="B246" t="s">
        <v>10</v>
      </c>
      <c r="C246" t="s">
        <v>11</v>
      </c>
      <c r="D246" t="s">
        <v>13</v>
      </c>
      <c r="E246" s="43" t="s">
        <v>398</v>
      </c>
      <c r="F246" s="45" t="s">
        <v>518</v>
      </c>
      <c r="G246" t="s">
        <v>635</v>
      </c>
      <c r="H246" s="30">
        <v>189.5</v>
      </c>
      <c r="J246">
        <v>90</v>
      </c>
      <c r="K246" s="36"/>
      <c r="L246" s="41"/>
    </row>
    <row r="247" spans="1:12" ht="19.5" thickBot="1" x14ac:dyDescent="0.35">
      <c r="A247" t="s">
        <v>12</v>
      </c>
      <c r="B247" t="s">
        <v>10</v>
      </c>
      <c r="C247" t="s">
        <v>11</v>
      </c>
      <c r="D247" t="s">
        <v>13</v>
      </c>
      <c r="E247" s="43" t="s">
        <v>399</v>
      </c>
      <c r="F247" s="45" t="s">
        <v>519</v>
      </c>
      <c r="G247" t="s">
        <v>636</v>
      </c>
      <c r="H247" s="30">
        <v>189.5</v>
      </c>
      <c r="J247">
        <v>91</v>
      </c>
      <c r="K247" s="36"/>
      <c r="L247" s="41"/>
    </row>
    <row r="248" spans="1:12" ht="19.5" thickBot="1" x14ac:dyDescent="0.35">
      <c r="A248" t="s">
        <v>12</v>
      </c>
      <c r="B248" t="s">
        <v>10</v>
      </c>
      <c r="C248" t="s">
        <v>11</v>
      </c>
      <c r="D248" t="s">
        <v>13</v>
      </c>
      <c r="E248" s="43" t="s">
        <v>400</v>
      </c>
      <c r="F248" s="45" t="s">
        <v>520</v>
      </c>
      <c r="G248" t="s">
        <v>637</v>
      </c>
      <c r="H248" s="30">
        <v>189.5</v>
      </c>
      <c r="J248">
        <v>92</v>
      </c>
      <c r="K248" s="36"/>
      <c r="L248" s="41"/>
    </row>
    <row r="249" spans="1:12" ht="19.5" thickBot="1" x14ac:dyDescent="0.35">
      <c r="A249" t="s">
        <v>12</v>
      </c>
      <c r="B249" t="s">
        <v>10</v>
      </c>
      <c r="C249" t="s">
        <v>11</v>
      </c>
      <c r="D249" t="s">
        <v>13</v>
      </c>
      <c r="E249" s="43" t="s">
        <v>401</v>
      </c>
      <c r="F249" s="45" t="s">
        <v>521</v>
      </c>
      <c r="G249" t="s">
        <v>638</v>
      </c>
      <c r="H249" s="30">
        <v>189.5</v>
      </c>
      <c r="J249">
        <v>93</v>
      </c>
      <c r="K249" s="36"/>
      <c r="L249" s="41"/>
    </row>
    <row r="250" spans="1:12" ht="19.5" thickBot="1" x14ac:dyDescent="0.35">
      <c r="A250" t="s">
        <v>12</v>
      </c>
      <c r="B250" t="s">
        <v>10</v>
      </c>
      <c r="C250" t="s">
        <v>11</v>
      </c>
      <c r="D250" t="s">
        <v>13</v>
      </c>
      <c r="E250" s="43" t="s">
        <v>402</v>
      </c>
      <c r="F250" s="45" t="s">
        <v>522</v>
      </c>
      <c r="G250" t="s">
        <v>639</v>
      </c>
      <c r="H250" s="30">
        <v>189.5</v>
      </c>
      <c r="J250">
        <v>94</v>
      </c>
      <c r="K250" s="36"/>
      <c r="L250" s="41"/>
    </row>
    <row r="251" spans="1:12" ht="19.5" thickBot="1" x14ac:dyDescent="0.35">
      <c r="A251" t="s">
        <v>12</v>
      </c>
      <c r="B251" t="s">
        <v>10</v>
      </c>
      <c r="C251" t="s">
        <v>11</v>
      </c>
      <c r="D251" t="s">
        <v>13</v>
      </c>
      <c r="E251" s="43" t="s">
        <v>403</v>
      </c>
      <c r="F251" s="45" t="s">
        <v>523</v>
      </c>
      <c r="G251" t="s">
        <v>640</v>
      </c>
      <c r="H251" s="30">
        <v>189.5</v>
      </c>
      <c r="J251">
        <v>95</v>
      </c>
      <c r="K251" s="36"/>
      <c r="L251" s="41"/>
    </row>
    <row r="252" spans="1:12" ht="19.5" thickBot="1" x14ac:dyDescent="0.35">
      <c r="A252" t="s">
        <v>12</v>
      </c>
      <c r="B252" t="s">
        <v>10</v>
      </c>
      <c r="C252" t="s">
        <v>11</v>
      </c>
      <c r="D252" t="s">
        <v>13</v>
      </c>
      <c r="E252" s="43" t="s">
        <v>404</v>
      </c>
      <c r="F252" s="45" t="s">
        <v>524</v>
      </c>
      <c r="G252" t="s">
        <v>641</v>
      </c>
      <c r="H252" s="30">
        <v>189.5</v>
      </c>
      <c r="J252">
        <v>96</v>
      </c>
      <c r="K252" s="36"/>
      <c r="L252" s="41"/>
    </row>
    <row r="253" spans="1:12" ht="19.5" thickBot="1" x14ac:dyDescent="0.35">
      <c r="A253" t="s">
        <v>12</v>
      </c>
      <c r="B253" t="s">
        <v>10</v>
      </c>
      <c r="C253" t="s">
        <v>11</v>
      </c>
      <c r="D253" t="s">
        <v>13</v>
      </c>
      <c r="E253" s="43" t="s">
        <v>405</v>
      </c>
      <c r="F253" s="45" t="s">
        <v>525</v>
      </c>
      <c r="G253" t="s">
        <v>642</v>
      </c>
      <c r="H253" s="30">
        <v>189.5</v>
      </c>
      <c r="J253">
        <v>97</v>
      </c>
      <c r="K253" s="36"/>
      <c r="L253" s="41"/>
    </row>
    <row r="254" spans="1:12" ht="19.5" thickBot="1" x14ac:dyDescent="0.35">
      <c r="A254" t="s">
        <v>12</v>
      </c>
      <c r="B254" t="s">
        <v>10</v>
      </c>
      <c r="C254" t="s">
        <v>11</v>
      </c>
      <c r="D254" t="s">
        <v>13</v>
      </c>
      <c r="E254" s="43" t="s">
        <v>406</v>
      </c>
      <c r="F254" s="45" t="s">
        <v>526</v>
      </c>
      <c r="G254" t="s">
        <v>643</v>
      </c>
      <c r="H254" s="30">
        <v>189.5</v>
      </c>
      <c r="J254">
        <v>98</v>
      </c>
      <c r="K254" s="36"/>
      <c r="L254" s="41"/>
    </row>
    <row r="255" spans="1:12" ht="19.5" thickBot="1" x14ac:dyDescent="0.35">
      <c r="A255" t="s">
        <v>12</v>
      </c>
      <c r="B255" t="s">
        <v>10</v>
      </c>
      <c r="C255" t="s">
        <v>11</v>
      </c>
      <c r="D255" t="s">
        <v>13</v>
      </c>
      <c r="E255" s="43" t="s">
        <v>407</v>
      </c>
      <c r="F255" s="45" t="s">
        <v>527</v>
      </c>
      <c r="G255" t="s">
        <v>644</v>
      </c>
      <c r="H255" s="30">
        <v>189.5</v>
      </c>
      <c r="J255">
        <v>99</v>
      </c>
      <c r="K255" s="36"/>
      <c r="L255" s="41"/>
    </row>
    <row r="256" spans="1:12" ht="19.5" thickBot="1" x14ac:dyDescent="0.35">
      <c r="A256" t="s">
        <v>12</v>
      </c>
      <c r="B256" t="s">
        <v>10</v>
      </c>
      <c r="C256" t="s">
        <v>11</v>
      </c>
      <c r="D256" t="s">
        <v>13</v>
      </c>
      <c r="E256" s="43" t="s">
        <v>408</v>
      </c>
      <c r="F256" s="45" t="s">
        <v>528</v>
      </c>
      <c r="G256" t="s">
        <v>645</v>
      </c>
      <c r="H256" s="30">
        <v>189.5</v>
      </c>
      <c r="J256">
        <v>100</v>
      </c>
      <c r="K256" s="36"/>
      <c r="L256" s="41"/>
    </row>
    <row r="257" spans="1:12" ht="19.5" thickBot="1" x14ac:dyDescent="0.35">
      <c r="A257" t="s">
        <v>12</v>
      </c>
      <c r="B257" t="s">
        <v>10</v>
      </c>
      <c r="C257" t="s">
        <v>11</v>
      </c>
      <c r="D257" t="s">
        <v>13</v>
      </c>
      <c r="E257" s="43" t="s">
        <v>409</v>
      </c>
      <c r="F257" s="45" t="s">
        <v>529</v>
      </c>
      <c r="G257" t="s">
        <v>646</v>
      </c>
      <c r="H257" s="30">
        <v>189.5</v>
      </c>
      <c r="J257">
        <v>101</v>
      </c>
      <c r="K257" s="36"/>
      <c r="L257" s="41"/>
    </row>
    <row r="258" spans="1:12" ht="19.5" thickBot="1" x14ac:dyDescent="0.35">
      <c r="A258" t="s">
        <v>12</v>
      </c>
      <c r="B258" t="s">
        <v>10</v>
      </c>
      <c r="C258" t="s">
        <v>11</v>
      </c>
      <c r="D258" t="s">
        <v>13</v>
      </c>
      <c r="E258" s="43" t="s">
        <v>410</v>
      </c>
      <c r="F258" s="45" t="s">
        <v>530</v>
      </c>
      <c r="G258" t="s">
        <v>647</v>
      </c>
      <c r="H258" s="30">
        <v>189.5</v>
      </c>
      <c r="J258">
        <v>102</v>
      </c>
      <c r="K258" s="36"/>
      <c r="L258" s="41"/>
    </row>
    <row r="259" spans="1:12" ht="19.5" thickBot="1" x14ac:dyDescent="0.35">
      <c r="A259" t="s">
        <v>12</v>
      </c>
      <c r="B259" t="s">
        <v>10</v>
      </c>
      <c r="C259" t="s">
        <v>11</v>
      </c>
      <c r="D259" t="s">
        <v>13</v>
      </c>
      <c r="E259" s="43" t="s">
        <v>411</v>
      </c>
      <c r="F259" s="45" t="s">
        <v>531</v>
      </c>
      <c r="G259" t="s">
        <v>648</v>
      </c>
      <c r="H259" s="30">
        <v>189.5</v>
      </c>
      <c r="J259">
        <v>103</v>
      </c>
      <c r="K259" s="36"/>
      <c r="L259" s="41"/>
    </row>
    <row r="260" spans="1:12" ht="19.5" thickBot="1" x14ac:dyDescent="0.35">
      <c r="A260" t="s">
        <v>12</v>
      </c>
      <c r="B260" t="s">
        <v>10</v>
      </c>
      <c r="C260" t="s">
        <v>11</v>
      </c>
      <c r="D260" t="s">
        <v>13</v>
      </c>
      <c r="E260" s="43" t="s">
        <v>412</v>
      </c>
      <c r="F260" s="45" t="s">
        <v>532</v>
      </c>
      <c r="G260" t="s">
        <v>649</v>
      </c>
      <c r="H260" s="30">
        <v>189.5</v>
      </c>
      <c r="J260">
        <v>104</v>
      </c>
      <c r="K260" s="36"/>
      <c r="L260" s="41"/>
    </row>
    <row r="261" spans="1:12" ht="19.5" thickBot="1" x14ac:dyDescent="0.35">
      <c r="A261" t="s">
        <v>12</v>
      </c>
      <c r="B261" t="s">
        <v>10</v>
      </c>
      <c r="C261" t="s">
        <v>11</v>
      </c>
      <c r="D261" t="s">
        <v>13</v>
      </c>
      <c r="E261" s="43" t="s">
        <v>413</v>
      </c>
      <c r="F261" s="45" t="s">
        <v>533</v>
      </c>
      <c r="G261" t="s">
        <v>650</v>
      </c>
      <c r="H261" s="30">
        <v>189.5</v>
      </c>
      <c r="J261">
        <v>105</v>
      </c>
      <c r="K261" s="36"/>
      <c r="L261" s="41"/>
    </row>
    <row r="262" spans="1:12" ht="19.5" thickBot="1" x14ac:dyDescent="0.35">
      <c r="A262" t="s">
        <v>12</v>
      </c>
      <c r="B262" t="s">
        <v>10</v>
      </c>
      <c r="C262" t="s">
        <v>11</v>
      </c>
      <c r="D262" t="s">
        <v>13</v>
      </c>
      <c r="E262" s="43" t="s">
        <v>414</v>
      </c>
      <c r="F262" s="45" t="s">
        <v>534</v>
      </c>
      <c r="G262" t="s">
        <v>651</v>
      </c>
      <c r="H262" s="30">
        <v>189.5</v>
      </c>
      <c r="J262">
        <v>106</v>
      </c>
      <c r="K262" s="36"/>
      <c r="L262" s="41"/>
    </row>
    <row r="263" spans="1:12" ht="19.5" thickBot="1" x14ac:dyDescent="0.35">
      <c r="A263" t="s">
        <v>12</v>
      </c>
      <c r="B263" t="s">
        <v>10</v>
      </c>
      <c r="C263" t="s">
        <v>11</v>
      </c>
      <c r="D263" t="s">
        <v>13</v>
      </c>
      <c r="E263" s="43" t="s">
        <v>415</v>
      </c>
      <c r="F263" s="45" t="s">
        <v>535</v>
      </c>
      <c r="G263" t="s">
        <v>652</v>
      </c>
      <c r="H263" s="30">
        <v>189.5</v>
      </c>
      <c r="J263">
        <v>107</v>
      </c>
      <c r="K263" s="36"/>
      <c r="L263" s="41"/>
    </row>
    <row r="264" spans="1:12" ht="19.5" thickBot="1" x14ac:dyDescent="0.35">
      <c r="A264" t="s">
        <v>12</v>
      </c>
      <c r="B264" t="s">
        <v>10</v>
      </c>
      <c r="C264" t="s">
        <v>11</v>
      </c>
      <c r="D264" t="s">
        <v>13</v>
      </c>
      <c r="E264" s="43" t="s">
        <v>416</v>
      </c>
      <c r="F264" s="45" t="s">
        <v>536</v>
      </c>
      <c r="G264" t="s">
        <v>653</v>
      </c>
      <c r="H264" s="30">
        <v>189.5</v>
      </c>
      <c r="J264">
        <v>108</v>
      </c>
      <c r="K264" s="36"/>
      <c r="L264" s="41"/>
    </row>
    <row r="265" spans="1:12" ht="19.5" thickBot="1" x14ac:dyDescent="0.35">
      <c r="A265" t="s">
        <v>12</v>
      </c>
      <c r="B265" t="s">
        <v>10</v>
      </c>
      <c r="C265" t="s">
        <v>11</v>
      </c>
      <c r="D265" t="s">
        <v>13</v>
      </c>
      <c r="E265" s="43" t="s">
        <v>417</v>
      </c>
      <c r="F265" s="45" t="s">
        <v>537</v>
      </c>
      <c r="G265" t="s">
        <v>654</v>
      </c>
      <c r="H265" s="30">
        <v>189.5</v>
      </c>
      <c r="J265">
        <v>109</v>
      </c>
      <c r="K265" s="36"/>
      <c r="L265" s="41"/>
    </row>
    <row r="266" spans="1:12" ht="19.5" thickBot="1" x14ac:dyDescent="0.35">
      <c r="A266" t="s">
        <v>12</v>
      </c>
      <c r="B266" t="s">
        <v>10</v>
      </c>
      <c r="C266" t="s">
        <v>11</v>
      </c>
      <c r="D266" t="s">
        <v>13</v>
      </c>
      <c r="E266" s="43" t="s">
        <v>418</v>
      </c>
      <c r="F266" s="45" t="s">
        <v>538</v>
      </c>
      <c r="G266" t="s">
        <v>655</v>
      </c>
      <c r="H266" s="30">
        <v>189.5</v>
      </c>
      <c r="J266">
        <v>110</v>
      </c>
      <c r="K266" s="36"/>
      <c r="L266" s="41"/>
    </row>
    <row r="267" spans="1:12" ht="19.5" thickBot="1" x14ac:dyDescent="0.35">
      <c r="A267" t="s">
        <v>12</v>
      </c>
      <c r="B267" t="s">
        <v>10</v>
      </c>
      <c r="C267" t="s">
        <v>11</v>
      </c>
      <c r="D267" t="s">
        <v>13</v>
      </c>
      <c r="E267" s="43" t="s">
        <v>419</v>
      </c>
      <c r="F267" s="45" t="s">
        <v>539</v>
      </c>
      <c r="G267" t="s">
        <v>656</v>
      </c>
      <c r="H267" s="30">
        <v>189.5</v>
      </c>
      <c r="J267">
        <v>111</v>
      </c>
      <c r="K267" s="36"/>
      <c r="L267" s="41"/>
    </row>
    <row r="268" spans="1:12" ht="19.5" thickBot="1" x14ac:dyDescent="0.35">
      <c r="A268" t="s">
        <v>12</v>
      </c>
      <c r="B268" t="s">
        <v>10</v>
      </c>
      <c r="C268" t="s">
        <v>11</v>
      </c>
      <c r="D268" t="s">
        <v>13</v>
      </c>
      <c r="E268" s="43" t="s">
        <v>420</v>
      </c>
      <c r="F268" s="45" t="s">
        <v>540</v>
      </c>
      <c r="G268" t="s">
        <v>657</v>
      </c>
      <c r="H268" s="30">
        <v>189.5</v>
      </c>
      <c r="J268">
        <v>112</v>
      </c>
      <c r="K268" s="36"/>
      <c r="L268" s="41"/>
    </row>
    <row r="269" spans="1:12" ht="19.5" thickBot="1" x14ac:dyDescent="0.35">
      <c r="A269" t="s">
        <v>12</v>
      </c>
      <c r="B269" t="s">
        <v>10</v>
      </c>
      <c r="C269" t="s">
        <v>11</v>
      </c>
      <c r="D269" t="s">
        <v>13</v>
      </c>
      <c r="E269" s="43" t="s">
        <v>421</v>
      </c>
      <c r="F269" s="45" t="s">
        <v>541</v>
      </c>
      <c r="G269" t="s">
        <v>658</v>
      </c>
      <c r="H269" s="30">
        <v>189.5</v>
      </c>
      <c r="J269">
        <v>113</v>
      </c>
      <c r="K269" s="36"/>
      <c r="L269" s="41"/>
    </row>
    <row r="270" spans="1:12" ht="19.5" thickBot="1" x14ac:dyDescent="0.35">
      <c r="A270" t="s">
        <v>12</v>
      </c>
      <c r="B270" t="s">
        <v>10</v>
      </c>
      <c r="C270" t="s">
        <v>11</v>
      </c>
      <c r="D270" t="s">
        <v>13</v>
      </c>
      <c r="E270" s="43" t="s">
        <v>422</v>
      </c>
      <c r="F270" s="45" t="s">
        <v>542</v>
      </c>
      <c r="G270" t="s">
        <v>659</v>
      </c>
      <c r="H270" s="30">
        <v>189.5</v>
      </c>
      <c r="J270">
        <v>114</v>
      </c>
      <c r="K270" s="36"/>
      <c r="L270" s="41"/>
    </row>
    <row r="271" spans="1:12" ht="19.5" thickBot="1" x14ac:dyDescent="0.35">
      <c r="A271" t="s">
        <v>12</v>
      </c>
      <c r="B271" t="s">
        <v>10</v>
      </c>
      <c r="C271" t="s">
        <v>11</v>
      </c>
      <c r="D271" t="s">
        <v>13</v>
      </c>
      <c r="E271" s="43" t="s">
        <v>423</v>
      </c>
      <c r="F271" s="45" t="s">
        <v>543</v>
      </c>
      <c r="G271" t="s">
        <v>660</v>
      </c>
      <c r="H271" s="30">
        <v>189.5</v>
      </c>
      <c r="J271">
        <v>115</v>
      </c>
      <c r="K271" s="36"/>
      <c r="L271" s="41"/>
    </row>
    <row r="272" spans="1:12" ht="19.5" thickBot="1" x14ac:dyDescent="0.35">
      <c r="A272" t="s">
        <v>12</v>
      </c>
      <c r="B272" t="s">
        <v>10</v>
      </c>
      <c r="C272" t="s">
        <v>11</v>
      </c>
      <c r="D272" t="s">
        <v>13</v>
      </c>
      <c r="E272" s="43" t="s">
        <v>424</v>
      </c>
      <c r="F272" s="45" t="s">
        <v>544</v>
      </c>
      <c r="G272" t="s">
        <v>661</v>
      </c>
      <c r="H272" s="30">
        <v>189.5</v>
      </c>
      <c r="J272">
        <v>116</v>
      </c>
      <c r="K272" s="36"/>
      <c r="L272" s="41"/>
    </row>
    <row r="273" spans="1:12" ht="19.5" thickBot="1" x14ac:dyDescent="0.35">
      <c r="A273" t="s">
        <v>12</v>
      </c>
      <c r="B273" t="s">
        <v>10</v>
      </c>
      <c r="C273" t="s">
        <v>11</v>
      </c>
      <c r="D273" t="s">
        <v>13</v>
      </c>
      <c r="E273" s="43" t="s">
        <v>425</v>
      </c>
      <c r="F273" s="45" t="s">
        <v>545</v>
      </c>
      <c r="G273" t="s">
        <v>662</v>
      </c>
      <c r="H273" s="30">
        <v>189.5</v>
      </c>
      <c r="J273">
        <v>117</v>
      </c>
      <c r="K273" s="36"/>
      <c r="L273" s="41"/>
    </row>
    <row r="274" spans="1:12" ht="19.5" thickBot="1" x14ac:dyDescent="0.35">
      <c r="A274" t="s">
        <v>12</v>
      </c>
      <c r="B274" t="s">
        <v>10</v>
      </c>
      <c r="C274" t="s">
        <v>11</v>
      </c>
      <c r="D274" t="s">
        <v>13</v>
      </c>
      <c r="E274" s="43" t="s">
        <v>426</v>
      </c>
      <c r="F274" s="45" t="s">
        <v>546</v>
      </c>
      <c r="G274" t="s">
        <v>663</v>
      </c>
      <c r="H274" s="30">
        <v>189.5</v>
      </c>
      <c r="J274">
        <v>118</v>
      </c>
      <c r="K274" s="36"/>
      <c r="L274" s="41"/>
    </row>
    <row r="275" spans="1:12" ht="19.5" thickBot="1" x14ac:dyDescent="0.35">
      <c r="A275" t="s">
        <v>12</v>
      </c>
      <c r="B275" t="s">
        <v>10</v>
      </c>
      <c r="C275" t="s">
        <v>11</v>
      </c>
      <c r="D275" t="s">
        <v>13</v>
      </c>
      <c r="E275" s="43" t="s">
        <v>427</v>
      </c>
      <c r="F275" s="45" t="s">
        <v>547</v>
      </c>
      <c r="G275" t="s">
        <v>664</v>
      </c>
      <c r="H275" s="30">
        <v>189.5</v>
      </c>
      <c r="J275">
        <v>119</v>
      </c>
      <c r="K275" s="36"/>
      <c r="L275" s="41"/>
    </row>
    <row r="276" spans="1:12" ht="19.5" thickBot="1" x14ac:dyDescent="0.35">
      <c r="A276" t="s">
        <v>12</v>
      </c>
      <c r="B276" t="s">
        <v>10</v>
      </c>
      <c r="C276" t="s">
        <v>11</v>
      </c>
      <c r="D276" t="s">
        <v>13</v>
      </c>
      <c r="E276" s="43" t="s">
        <v>986</v>
      </c>
      <c r="F276" s="46" t="s">
        <v>995</v>
      </c>
      <c r="G276" t="s">
        <v>996</v>
      </c>
      <c r="H276" s="30">
        <v>189.5</v>
      </c>
      <c r="J276">
        <v>120</v>
      </c>
      <c r="K276" s="36"/>
      <c r="L276" s="41"/>
    </row>
    <row r="277" spans="1:12" ht="19.5" thickBot="1" x14ac:dyDescent="0.35">
      <c r="A277" t="s">
        <v>12</v>
      </c>
      <c r="B277" t="s">
        <v>10</v>
      </c>
      <c r="C277" t="s">
        <v>11</v>
      </c>
      <c r="D277" t="s">
        <v>13</v>
      </c>
      <c r="E277" s="43" t="s">
        <v>428</v>
      </c>
      <c r="F277" s="44" t="s">
        <v>548</v>
      </c>
      <c r="G277" t="s">
        <v>665</v>
      </c>
      <c r="H277" s="30">
        <v>189.5</v>
      </c>
      <c r="J277">
        <v>121</v>
      </c>
      <c r="K277" s="36"/>
      <c r="L277" s="41"/>
    </row>
    <row r="278" spans="1:12" ht="19.5" thickBot="1" x14ac:dyDescent="0.35">
      <c r="A278" t="s">
        <v>12</v>
      </c>
      <c r="B278" t="s">
        <v>10</v>
      </c>
      <c r="C278" t="s">
        <v>11</v>
      </c>
      <c r="D278" t="s">
        <v>13</v>
      </c>
      <c r="E278" s="43" t="s">
        <v>429</v>
      </c>
      <c r="F278" s="45" t="s">
        <v>549</v>
      </c>
      <c r="G278" t="s">
        <v>666</v>
      </c>
      <c r="H278" s="30">
        <v>189.5</v>
      </c>
      <c r="J278">
        <v>122</v>
      </c>
      <c r="K278" s="36"/>
      <c r="L278" s="41"/>
    </row>
    <row r="279" spans="1:12" ht="19.5" thickBot="1" x14ac:dyDescent="0.35">
      <c r="A279" t="s">
        <v>12</v>
      </c>
      <c r="B279" t="s">
        <v>10</v>
      </c>
      <c r="C279" t="s">
        <v>11</v>
      </c>
      <c r="D279" t="s">
        <v>13</v>
      </c>
      <c r="E279" s="43" t="s">
        <v>430</v>
      </c>
      <c r="F279" s="45" t="s">
        <v>550</v>
      </c>
      <c r="G279" t="s">
        <v>667</v>
      </c>
      <c r="H279" s="30">
        <v>189.5</v>
      </c>
      <c r="J279">
        <v>123</v>
      </c>
      <c r="K279" s="36"/>
      <c r="L279" s="41"/>
    </row>
    <row r="280" spans="1:12" ht="19.5" thickBot="1" x14ac:dyDescent="0.35">
      <c r="A280" t="s">
        <v>12</v>
      </c>
      <c r="B280" t="s">
        <v>10</v>
      </c>
      <c r="C280" t="s">
        <v>11</v>
      </c>
      <c r="D280" t="s">
        <v>13</v>
      </c>
      <c r="E280" s="43" t="s">
        <v>431</v>
      </c>
      <c r="F280" s="45" t="s">
        <v>551</v>
      </c>
      <c r="G280" t="s">
        <v>668</v>
      </c>
      <c r="H280" s="30">
        <v>189.5</v>
      </c>
      <c r="J280">
        <v>124</v>
      </c>
      <c r="K280" s="36"/>
      <c r="L280" s="41"/>
    </row>
    <row r="281" spans="1:12" ht="19.5" thickBot="1" x14ac:dyDescent="0.35">
      <c r="A281" t="s">
        <v>12</v>
      </c>
      <c r="B281" t="s">
        <v>10</v>
      </c>
      <c r="C281" t="s">
        <v>11</v>
      </c>
      <c r="D281" t="s">
        <v>13</v>
      </c>
      <c r="E281" s="43" t="s">
        <v>432</v>
      </c>
      <c r="F281" s="45" t="s">
        <v>552</v>
      </c>
      <c r="G281" t="s">
        <v>669</v>
      </c>
      <c r="H281" s="30">
        <v>189.5</v>
      </c>
      <c r="J281">
        <v>125</v>
      </c>
      <c r="K281" s="36"/>
      <c r="L281" s="41"/>
    </row>
    <row r="282" spans="1:12" ht="19.5" thickBot="1" x14ac:dyDescent="0.35">
      <c r="A282" t="s">
        <v>12</v>
      </c>
      <c r="B282" t="s">
        <v>10</v>
      </c>
      <c r="C282" t="s">
        <v>11</v>
      </c>
      <c r="D282" t="s">
        <v>13</v>
      </c>
      <c r="E282" s="43" t="s">
        <v>433</v>
      </c>
      <c r="F282" s="45" t="s">
        <v>553</v>
      </c>
      <c r="G282" t="s">
        <v>670</v>
      </c>
      <c r="H282" s="30">
        <v>189.5</v>
      </c>
      <c r="J282">
        <v>126</v>
      </c>
      <c r="K282" s="36"/>
      <c r="L282" s="41"/>
    </row>
    <row r="283" spans="1:12" ht="19.5" thickBot="1" x14ac:dyDescent="0.35">
      <c r="A283" t="s">
        <v>12</v>
      </c>
      <c r="B283" t="s">
        <v>10</v>
      </c>
      <c r="C283" t="s">
        <v>11</v>
      </c>
      <c r="D283" t="s">
        <v>13</v>
      </c>
      <c r="E283" s="43" t="s">
        <v>971</v>
      </c>
      <c r="F283" s="45" t="s">
        <v>1031</v>
      </c>
      <c r="G283" t="s">
        <v>1055</v>
      </c>
      <c r="H283" s="30">
        <v>189.5</v>
      </c>
      <c r="J283">
        <v>127</v>
      </c>
      <c r="K283" s="36"/>
      <c r="L283" s="41"/>
    </row>
    <row r="284" spans="1:12" ht="19.5" thickBot="1" x14ac:dyDescent="0.35">
      <c r="A284" t="s">
        <v>12</v>
      </c>
      <c r="B284" t="s">
        <v>10</v>
      </c>
      <c r="C284" t="s">
        <v>11</v>
      </c>
      <c r="D284" t="s">
        <v>13</v>
      </c>
      <c r="E284" s="43" t="s">
        <v>434</v>
      </c>
      <c r="F284" s="44" t="s">
        <v>554</v>
      </c>
      <c r="G284" t="s">
        <v>671</v>
      </c>
      <c r="H284" s="30">
        <v>189.5</v>
      </c>
      <c r="J284">
        <v>128</v>
      </c>
      <c r="K284" s="36"/>
      <c r="L284" s="41"/>
    </row>
    <row r="285" spans="1:12" ht="19.5" thickBot="1" x14ac:dyDescent="0.35">
      <c r="A285" t="s">
        <v>12</v>
      </c>
      <c r="B285" t="s">
        <v>10</v>
      </c>
      <c r="C285" t="s">
        <v>11</v>
      </c>
      <c r="D285" t="s">
        <v>13</v>
      </c>
      <c r="E285" s="43" t="s">
        <v>1010</v>
      </c>
      <c r="F285" s="46" t="s">
        <v>1032</v>
      </c>
      <c r="G285" t="s">
        <v>1056</v>
      </c>
      <c r="H285" s="30">
        <v>189.5</v>
      </c>
      <c r="J285">
        <v>129</v>
      </c>
      <c r="K285" s="36"/>
      <c r="L285" s="41"/>
    </row>
    <row r="286" spans="1:12" ht="19.5" thickBot="1" x14ac:dyDescent="0.35">
      <c r="A286" t="s">
        <v>12</v>
      </c>
      <c r="B286" t="s">
        <v>10</v>
      </c>
      <c r="C286" t="s">
        <v>11</v>
      </c>
      <c r="D286" t="s">
        <v>13</v>
      </c>
      <c r="E286" s="43" t="s">
        <v>1011</v>
      </c>
      <c r="F286" s="46" t="s">
        <v>1033</v>
      </c>
      <c r="G286" t="s">
        <v>1057</v>
      </c>
      <c r="H286" s="30">
        <v>189.5</v>
      </c>
      <c r="J286">
        <v>130</v>
      </c>
      <c r="K286" s="36"/>
      <c r="L286" s="41"/>
    </row>
    <row r="287" spans="1:12" ht="19.5" thickBot="1" x14ac:dyDescent="0.35">
      <c r="A287" t="s">
        <v>12</v>
      </c>
      <c r="B287" t="s">
        <v>10</v>
      </c>
      <c r="C287" t="s">
        <v>11</v>
      </c>
      <c r="D287" t="s">
        <v>13</v>
      </c>
      <c r="E287" s="43" t="s">
        <v>1012</v>
      </c>
      <c r="F287" s="46" t="s">
        <v>1034</v>
      </c>
      <c r="G287" t="s">
        <v>1058</v>
      </c>
      <c r="H287" s="30">
        <v>189.5</v>
      </c>
      <c r="J287">
        <v>131</v>
      </c>
      <c r="K287" s="36"/>
      <c r="L287" s="41"/>
    </row>
    <row r="288" spans="1:12" ht="19.5" thickBot="1" x14ac:dyDescent="0.35">
      <c r="A288" t="s">
        <v>12</v>
      </c>
      <c r="B288" t="s">
        <v>10</v>
      </c>
      <c r="C288" t="s">
        <v>11</v>
      </c>
      <c r="D288" t="s">
        <v>13</v>
      </c>
      <c r="E288" s="43" t="s">
        <v>1013</v>
      </c>
      <c r="F288" s="46" t="s">
        <v>1035</v>
      </c>
      <c r="G288" t="s">
        <v>1059</v>
      </c>
      <c r="H288" s="30">
        <v>189.5</v>
      </c>
      <c r="J288">
        <v>132</v>
      </c>
      <c r="K288" s="36"/>
      <c r="L288" s="41"/>
    </row>
    <row r="289" spans="1:12" ht="19.5" thickBot="1" x14ac:dyDescent="0.35">
      <c r="A289" t="s">
        <v>12</v>
      </c>
      <c r="B289" t="s">
        <v>10</v>
      </c>
      <c r="C289" t="s">
        <v>11</v>
      </c>
      <c r="D289" t="s">
        <v>13</v>
      </c>
      <c r="E289" s="43" t="s">
        <v>1014</v>
      </c>
      <c r="F289" s="46" t="s">
        <v>1036</v>
      </c>
      <c r="G289" t="s">
        <v>1060</v>
      </c>
      <c r="H289" s="30">
        <v>189.5</v>
      </c>
      <c r="J289">
        <v>133</v>
      </c>
      <c r="K289" s="36"/>
      <c r="L289" s="41"/>
    </row>
    <row r="290" spans="1:12" ht="19.5" thickBot="1" x14ac:dyDescent="0.35">
      <c r="A290" t="s">
        <v>12</v>
      </c>
      <c r="B290" t="s">
        <v>10</v>
      </c>
      <c r="C290" t="s">
        <v>11</v>
      </c>
      <c r="D290" t="s">
        <v>13</v>
      </c>
      <c r="E290" s="43" t="s">
        <v>1015</v>
      </c>
      <c r="F290" s="46" t="s">
        <v>1037</v>
      </c>
      <c r="G290" t="s">
        <v>1061</v>
      </c>
      <c r="H290" s="30">
        <v>189.5</v>
      </c>
      <c r="J290">
        <v>134</v>
      </c>
      <c r="K290" s="36"/>
      <c r="L290" s="41"/>
    </row>
    <row r="291" spans="1:12" ht="19.5" thickBot="1" x14ac:dyDescent="0.35">
      <c r="A291" t="s">
        <v>12</v>
      </c>
      <c r="B291" t="s">
        <v>10</v>
      </c>
      <c r="C291" t="s">
        <v>11</v>
      </c>
      <c r="D291" t="s">
        <v>13</v>
      </c>
      <c r="E291" s="43" t="s">
        <v>1016</v>
      </c>
      <c r="F291" s="46" t="s">
        <v>1038</v>
      </c>
      <c r="G291" t="s">
        <v>1062</v>
      </c>
      <c r="H291" s="30">
        <v>189.5</v>
      </c>
      <c r="J291">
        <v>135</v>
      </c>
      <c r="K291" s="36"/>
      <c r="L291" s="41"/>
    </row>
    <row r="292" spans="1:12" ht="19.5" thickBot="1" x14ac:dyDescent="0.35">
      <c r="A292" t="s">
        <v>12</v>
      </c>
      <c r="B292" t="s">
        <v>10</v>
      </c>
      <c r="C292" t="s">
        <v>11</v>
      </c>
      <c r="D292" t="s">
        <v>13</v>
      </c>
      <c r="E292" s="43" t="s">
        <v>1017</v>
      </c>
      <c r="F292" s="46" t="s">
        <v>1039</v>
      </c>
      <c r="G292" t="s">
        <v>1063</v>
      </c>
      <c r="H292" s="30">
        <v>189.5</v>
      </c>
      <c r="J292">
        <v>136</v>
      </c>
      <c r="K292" s="36"/>
      <c r="L292" s="41"/>
    </row>
    <row r="293" spans="1:12" ht="19.5" thickBot="1" x14ac:dyDescent="0.35">
      <c r="A293" t="s">
        <v>12</v>
      </c>
      <c r="B293" t="s">
        <v>10</v>
      </c>
      <c r="C293" t="s">
        <v>11</v>
      </c>
      <c r="D293" t="s">
        <v>13</v>
      </c>
      <c r="E293" s="43" t="s">
        <v>1018</v>
      </c>
      <c r="F293" s="46" t="s">
        <v>1040</v>
      </c>
      <c r="G293" t="s">
        <v>1064</v>
      </c>
      <c r="H293" s="30">
        <v>189.5</v>
      </c>
      <c r="J293">
        <v>137</v>
      </c>
      <c r="K293" s="36"/>
      <c r="L293" s="41"/>
    </row>
    <row r="294" spans="1:12" ht="19.5" thickBot="1" x14ac:dyDescent="0.35">
      <c r="A294" t="s">
        <v>12</v>
      </c>
      <c r="B294" t="s">
        <v>10</v>
      </c>
      <c r="C294" t="s">
        <v>11</v>
      </c>
      <c r="D294" t="s">
        <v>13</v>
      </c>
      <c r="E294" s="43" t="s">
        <v>1019</v>
      </c>
      <c r="F294" s="46" t="s">
        <v>1041</v>
      </c>
      <c r="G294" t="s">
        <v>1065</v>
      </c>
      <c r="H294" s="30">
        <v>189.5</v>
      </c>
      <c r="J294">
        <v>138</v>
      </c>
      <c r="K294" s="36"/>
      <c r="L294" s="41"/>
    </row>
    <row r="295" spans="1:12" ht="19.5" thickBot="1" x14ac:dyDescent="0.35">
      <c r="A295" t="s">
        <v>12</v>
      </c>
      <c r="B295" t="s">
        <v>10</v>
      </c>
      <c r="C295" t="s">
        <v>11</v>
      </c>
      <c r="D295" t="s">
        <v>13</v>
      </c>
      <c r="E295" s="43" t="s">
        <v>1020</v>
      </c>
      <c r="F295" s="46" t="s">
        <v>1042</v>
      </c>
      <c r="G295" t="s">
        <v>1066</v>
      </c>
      <c r="H295" s="30">
        <v>189.5</v>
      </c>
      <c r="J295">
        <v>139</v>
      </c>
      <c r="K295" s="36"/>
      <c r="L295" s="41"/>
    </row>
    <row r="296" spans="1:12" ht="19.5" thickBot="1" x14ac:dyDescent="0.35">
      <c r="A296" t="s">
        <v>12</v>
      </c>
      <c r="B296" t="s">
        <v>10</v>
      </c>
      <c r="C296" t="s">
        <v>11</v>
      </c>
      <c r="D296" t="s">
        <v>13</v>
      </c>
      <c r="E296" s="43" t="s">
        <v>1021</v>
      </c>
      <c r="F296" s="46" t="s">
        <v>1043</v>
      </c>
      <c r="G296" t="s">
        <v>1067</v>
      </c>
      <c r="H296" s="30">
        <v>189.5</v>
      </c>
      <c r="J296">
        <v>140</v>
      </c>
      <c r="K296" s="36"/>
      <c r="L296" s="41"/>
    </row>
    <row r="297" spans="1:12" ht="19.5" thickBot="1" x14ac:dyDescent="0.35">
      <c r="A297" t="s">
        <v>12</v>
      </c>
      <c r="B297" t="s">
        <v>10</v>
      </c>
      <c r="C297" t="s">
        <v>11</v>
      </c>
      <c r="D297" t="s">
        <v>13</v>
      </c>
      <c r="E297" s="43" t="s">
        <v>1022</v>
      </c>
      <c r="F297" s="46" t="s">
        <v>1044</v>
      </c>
      <c r="G297" t="s">
        <v>1068</v>
      </c>
      <c r="H297" s="30">
        <v>189.5</v>
      </c>
      <c r="J297">
        <v>141</v>
      </c>
      <c r="K297" s="36"/>
      <c r="L297" s="41"/>
    </row>
    <row r="298" spans="1:12" ht="19.5" thickBot="1" x14ac:dyDescent="0.35">
      <c r="A298" t="s">
        <v>12</v>
      </c>
      <c r="B298" t="s">
        <v>10</v>
      </c>
      <c r="C298" t="s">
        <v>11</v>
      </c>
      <c r="D298" t="s">
        <v>13</v>
      </c>
      <c r="E298" s="43" t="s">
        <v>1023</v>
      </c>
      <c r="F298" s="46" t="s">
        <v>1045</v>
      </c>
      <c r="G298" t="s">
        <v>1069</v>
      </c>
      <c r="H298" s="30">
        <v>189.5</v>
      </c>
      <c r="J298">
        <v>142</v>
      </c>
      <c r="K298" s="36"/>
      <c r="L298" s="41"/>
    </row>
    <row r="299" spans="1:12" ht="19.5" thickBot="1" x14ac:dyDescent="0.35">
      <c r="A299" t="s">
        <v>12</v>
      </c>
      <c r="B299" t="s">
        <v>10</v>
      </c>
      <c r="C299" t="s">
        <v>11</v>
      </c>
      <c r="D299" t="s">
        <v>13</v>
      </c>
      <c r="E299" s="43" t="s">
        <v>1024</v>
      </c>
      <c r="F299" s="46" t="s">
        <v>1046</v>
      </c>
      <c r="G299" t="s">
        <v>1070</v>
      </c>
      <c r="H299" s="30">
        <v>189.5</v>
      </c>
      <c r="J299">
        <v>143</v>
      </c>
      <c r="K299" s="36"/>
      <c r="L299" s="41"/>
    </row>
    <row r="300" spans="1:12" ht="19.5" thickBot="1" x14ac:dyDescent="0.35">
      <c r="A300" t="s">
        <v>12</v>
      </c>
      <c r="B300" t="s">
        <v>10</v>
      </c>
      <c r="C300" t="s">
        <v>11</v>
      </c>
      <c r="D300" t="s">
        <v>13</v>
      </c>
      <c r="E300" s="43" t="s">
        <v>1025</v>
      </c>
      <c r="F300" s="46" t="s">
        <v>1047</v>
      </c>
      <c r="G300" t="s">
        <v>1071</v>
      </c>
      <c r="H300" s="30">
        <v>189.5</v>
      </c>
      <c r="J300">
        <v>144</v>
      </c>
      <c r="K300" s="36"/>
      <c r="L300" s="41"/>
    </row>
    <row r="301" spans="1:12" ht="19.5" thickBot="1" x14ac:dyDescent="0.35">
      <c r="A301" t="s">
        <v>12</v>
      </c>
      <c r="B301" t="s">
        <v>10</v>
      </c>
      <c r="C301" t="s">
        <v>11</v>
      </c>
      <c r="D301" t="s">
        <v>13</v>
      </c>
      <c r="E301" s="43" t="s">
        <v>1026</v>
      </c>
      <c r="F301" s="46" t="s">
        <v>1048</v>
      </c>
      <c r="G301" t="s">
        <v>1072</v>
      </c>
      <c r="H301" s="30">
        <v>189.5</v>
      </c>
      <c r="J301">
        <v>145</v>
      </c>
      <c r="K301" s="36"/>
      <c r="L301" s="41"/>
    </row>
    <row r="302" spans="1:12" ht="19.5" thickBot="1" x14ac:dyDescent="0.35">
      <c r="A302" t="s">
        <v>12</v>
      </c>
      <c r="B302" t="s">
        <v>10</v>
      </c>
      <c r="C302" t="s">
        <v>11</v>
      </c>
      <c r="D302" t="s">
        <v>13</v>
      </c>
      <c r="E302" s="43" t="s">
        <v>1027</v>
      </c>
      <c r="F302" s="46" t="s">
        <v>1049</v>
      </c>
      <c r="G302" t="s">
        <v>1073</v>
      </c>
      <c r="H302" s="30">
        <v>189.5</v>
      </c>
      <c r="J302">
        <v>146</v>
      </c>
      <c r="K302" s="36"/>
      <c r="L302" s="41"/>
    </row>
    <row r="303" spans="1:12" ht="19.5" thickBot="1" x14ac:dyDescent="0.35">
      <c r="A303" t="s">
        <v>12</v>
      </c>
      <c r="B303" t="s">
        <v>10</v>
      </c>
      <c r="C303" t="s">
        <v>11</v>
      </c>
      <c r="D303" t="s">
        <v>13</v>
      </c>
      <c r="E303" s="43" t="s">
        <v>973</v>
      </c>
      <c r="F303" s="46" t="s">
        <v>1050</v>
      </c>
      <c r="G303" t="s">
        <v>979</v>
      </c>
      <c r="H303" s="30">
        <v>189.5</v>
      </c>
      <c r="J303">
        <v>147</v>
      </c>
      <c r="K303" s="36"/>
      <c r="L303" s="41"/>
    </row>
    <row r="304" spans="1:12" ht="19.5" thickBot="1" x14ac:dyDescent="0.35">
      <c r="A304" t="s">
        <v>12</v>
      </c>
      <c r="B304" t="s">
        <v>10</v>
      </c>
      <c r="C304" t="s">
        <v>11</v>
      </c>
      <c r="D304" t="s">
        <v>13</v>
      </c>
      <c r="E304" s="43" t="s">
        <v>1028</v>
      </c>
      <c r="F304" s="46" t="s">
        <v>1051</v>
      </c>
      <c r="G304" t="s">
        <v>1074</v>
      </c>
      <c r="H304" s="30">
        <v>189.5</v>
      </c>
      <c r="J304">
        <v>148</v>
      </c>
      <c r="K304" s="36"/>
      <c r="L304" s="41"/>
    </row>
    <row r="305" spans="1:12" ht="19.5" thickBot="1" x14ac:dyDescent="0.35">
      <c r="A305" t="s">
        <v>12</v>
      </c>
      <c r="B305" t="s">
        <v>10</v>
      </c>
      <c r="C305" t="s">
        <v>11</v>
      </c>
      <c r="D305" t="s">
        <v>13</v>
      </c>
      <c r="E305" s="43" t="s">
        <v>1029</v>
      </c>
      <c r="F305" s="46" t="s">
        <v>1052</v>
      </c>
      <c r="G305" t="s">
        <v>1075</v>
      </c>
      <c r="H305" s="30">
        <v>189.5</v>
      </c>
      <c r="J305">
        <v>149</v>
      </c>
      <c r="K305" s="36"/>
      <c r="L305" s="41"/>
    </row>
    <row r="306" spans="1:12" s="24" customFormat="1" ht="18.75" customHeight="1" thickBot="1" x14ac:dyDescent="0.35">
      <c r="A306" t="s">
        <v>12</v>
      </c>
      <c r="B306" t="s">
        <v>10</v>
      </c>
      <c r="C306" t="s">
        <v>11</v>
      </c>
      <c r="D306" t="s">
        <v>13</v>
      </c>
      <c r="E306" s="43" t="s">
        <v>1030</v>
      </c>
      <c r="F306" s="46" t="s">
        <v>1053</v>
      </c>
      <c r="G306" t="s">
        <v>1076</v>
      </c>
      <c r="H306" s="30">
        <v>189.5</v>
      </c>
      <c r="I306"/>
      <c r="J306">
        <v>150</v>
      </c>
      <c r="K306" s="77">
        <f>SUM(H157:H306)</f>
        <v>28425</v>
      </c>
      <c r="L306" s="41"/>
    </row>
    <row r="307" spans="1:12" s="24" customFormat="1" ht="18.75" customHeight="1" thickBot="1" x14ac:dyDescent="0.35">
      <c r="A307" s="41"/>
      <c r="B307" s="41"/>
      <c r="C307" s="41"/>
      <c r="D307" s="41"/>
      <c r="E307" s="41"/>
      <c r="F307" s="41"/>
      <c r="G307" s="41"/>
      <c r="H307" s="58">
        <v>28425</v>
      </c>
      <c r="I307" s="41"/>
      <c r="J307" s="41"/>
      <c r="K307" s="36"/>
      <c r="L307" s="41"/>
    </row>
    <row r="308" spans="1:12" ht="19.5" thickBot="1" x14ac:dyDescent="0.35">
      <c r="A308" t="s">
        <v>12</v>
      </c>
      <c r="B308" t="s">
        <v>10</v>
      </c>
      <c r="C308" t="s">
        <v>11</v>
      </c>
      <c r="D308" t="s">
        <v>13</v>
      </c>
      <c r="E308" s="43" t="s">
        <v>316</v>
      </c>
      <c r="F308" s="44" t="s">
        <v>435</v>
      </c>
      <c r="G308" t="s">
        <v>557</v>
      </c>
      <c r="H308" s="30">
        <v>185</v>
      </c>
      <c r="I308" t="s">
        <v>1079</v>
      </c>
      <c r="J308">
        <v>1</v>
      </c>
      <c r="K308" s="36"/>
      <c r="L308" s="41"/>
    </row>
    <row r="309" spans="1:12" ht="19.5" thickBot="1" x14ac:dyDescent="0.35">
      <c r="A309" t="s">
        <v>12</v>
      </c>
      <c r="B309" t="s">
        <v>10</v>
      </c>
      <c r="C309" t="s">
        <v>11</v>
      </c>
      <c r="D309" t="s">
        <v>13</v>
      </c>
      <c r="E309" s="43" t="s">
        <v>317</v>
      </c>
      <c r="F309" s="45" t="s">
        <v>436</v>
      </c>
      <c r="G309" t="s">
        <v>558</v>
      </c>
      <c r="H309" s="30">
        <v>185</v>
      </c>
      <c r="J309">
        <v>2</v>
      </c>
      <c r="K309" s="36"/>
      <c r="L309" s="41"/>
    </row>
    <row r="310" spans="1:12" ht="19.5" thickBot="1" x14ac:dyDescent="0.35">
      <c r="A310" t="s">
        <v>12</v>
      </c>
      <c r="B310" t="s">
        <v>10</v>
      </c>
      <c r="C310" t="s">
        <v>11</v>
      </c>
      <c r="D310" t="s">
        <v>13</v>
      </c>
      <c r="E310" s="43" t="s">
        <v>318</v>
      </c>
      <c r="F310" s="45" t="s">
        <v>437</v>
      </c>
      <c r="G310" t="s">
        <v>559</v>
      </c>
      <c r="H310" s="30">
        <v>185</v>
      </c>
      <c r="J310">
        <v>3</v>
      </c>
      <c r="K310" s="36"/>
      <c r="L310" s="41"/>
    </row>
    <row r="311" spans="1:12" ht="19.5" thickBot="1" x14ac:dyDescent="0.35">
      <c r="A311" t="s">
        <v>12</v>
      </c>
      <c r="B311" t="s">
        <v>10</v>
      </c>
      <c r="C311" t="s">
        <v>11</v>
      </c>
      <c r="D311" t="s">
        <v>13</v>
      </c>
      <c r="E311" s="43" t="s">
        <v>319</v>
      </c>
      <c r="F311" s="45" t="s">
        <v>438</v>
      </c>
      <c r="G311" t="s">
        <v>560</v>
      </c>
      <c r="H311" s="30">
        <v>185</v>
      </c>
      <c r="J311">
        <v>4</v>
      </c>
      <c r="K311" s="36"/>
      <c r="L311" s="41"/>
    </row>
    <row r="312" spans="1:12" ht="19.5" thickBot="1" x14ac:dyDescent="0.35">
      <c r="A312" t="s">
        <v>12</v>
      </c>
      <c r="B312" t="s">
        <v>10</v>
      </c>
      <c r="C312" t="s">
        <v>11</v>
      </c>
      <c r="D312" t="s">
        <v>13</v>
      </c>
      <c r="E312" s="43" t="s">
        <v>320</v>
      </c>
      <c r="F312" s="45" t="s">
        <v>439</v>
      </c>
      <c r="G312" t="s">
        <v>561</v>
      </c>
      <c r="H312" s="30">
        <v>185</v>
      </c>
      <c r="J312">
        <v>5</v>
      </c>
      <c r="K312" s="36"/>
      <c r="L312" s="41"/>
    </row>
    <row r="313" spans="1:12" ht="19.5" thickBot="1" x14ac:dyDescent="0.35">
      <c r="A313" t="s">
        <v>12</v>
      </c>
      <c r="B313" t="s">
        <v>10</v>
      </c>
      <c r="C313" t="s">
        <v>11</v>
      </c>
      <c r="D313" t="s">
        <v>13</v>
      </c>
      <c r="E313" s="43" t="s">
        <v>321</v>
      </c>
      <c r="F313" s="45" t="s">
        <v>440</v>
      </c>
      <c r="G313" t="s">
        <v>562</v>
      </c>
      <c r="H313" s="30">
        <v>185</v>
      </c>
      <c r="J313">
        <v>6</v>
      </c>
      <c r="K313" s="36"/>
      <c r="L313" s="41"/>
    </row>
    <row r="314" spans="1:12" ht="19.5" thickBot="1" x14ac:dyDescent="0.35">
      <c r="A314" t="s">
        <v>12</v>
      </c>
      <c r="B314" t="s">
        <v>10</v>
      </c>
      <c r="C314" t="s">
        <v>11</v>
      </c>
      <c r="D314" t="s">
        <v>13</v>
      </c>
      <c r="E314" s="43" t="s">
        <v>322</v>
      </c>
      <c r="F314" s="45" t="s">
        <v>441</v>
      </c>
      <c r="G314" t="s">
        <v>563</v>
      </c>
      <c r="H314" s="30">
        <v>185</v>
      </c>
      <c r="J314">
        <v>7</v>
      </c>
      <c r="K314" s="36"/>
      <c r="L314" s="41"/>
    </row>
    <row r="315" spans="1:12" ht="19.5" thickBot="1" x14ac:dyDescent="0.35">
      <c r="A315" t="s">
        <v>12</v>
      </c>
      <c r="B315" t="s">
        <v>10</v>
      </c>
      <c r="C315" t="s">
        <v>11</v>
      </c>
      <c r="D315" t="s">
        <v>13</v>
      </c>
      <c r="E315" s="43" t="s">
        <v>323</v>
      </c>
      <c r="F315" s="45" t="s">
        <v>442</v>
      </c>
      <c r="G315" t="s">
        <v>564</v>
      </c>
      <c r="H315" s="30">
        <v>185</v>
      </c>
      <c r="J315">
        <v>8</v>
      </c>
      <c r="K315" s="36"/>
      <c r="L315" s="41"/>
    </row>
    <row r="316" spans="1:12" ht="19.5" thickBot="1" x14ac:dyDescent="0.35">
      <c r="A316" t="s">
        <v>12</v>
      </c>
      <c r="B316" t="s">
        <v>10</v>
      </c>
      <c r="C316" t="s">
        <v>11</v>
      </c>
      <c r="D316" t="s">
        <v>13</v>
      </c>
      <c r="E316" s="43" t="s">
        <v>324</v>
      </c>
      <c r="F316" s="45" t="s">
        <v>443</v>
      </c>
      <c r="G316" t="s">
        <v>565</v>
      </c>
      <c r="H316" s="30">
        <v>185</v>
      </c>
      <c r="J316">
        <v>9</v>
      </c>
      <c r="K316" s="36"/>
      <c r="L316" s="41"/>
    </row>
    <row r="317" spans="1:12" ht="19.5" thickBot="1" x14ac:dyDescent="0.35">
      <c r="A317" t="s">
        <v>12</v>
      </c>
      <c r="B317" t="s">
        <v>10</v>
      </c>
      <c r="C317" t="s">
        <v>11</v>
      </c>
      <c r="D317" t="s">
        <v>13</v>
      </c>
      <c r="E317" s="43" t="s">
        <v>325</v>
      </c>
      <c r="F317" s="44" t="s">
        <v>444</v>
      </c>
      <c r="G317" t="s">
        <v>566</v>
      </c>
      <c r="H317" s="30">
        <v>185</v>
      </c>
      <c r="J317">
        <v>10</v>
      </c>
      <c r="K317" s="36"/>
      <c r="L317" s="41"/>
    </row>
    <row r="318" spans="1:12" ht="19.5" thickBot="1" x14ac:dyDescent="0.35">
      <c r="A318" t="s">
        <v>12</v>
      </c>
      <c r="B318" t="s">
        <v>10</v>
      </c>
      <c r="C318" t="s">
        <v>11</v>
      </c>
      <c r="D318" t="s">
        <v>13</v>
      </c>
      <c r="E318" s="43" t="s">
        <v>326</v>
      </c>
      <c r="F318" s="45" t="s">
        <v>445</v>
      </c>
      <c r="G318" t="s">
        <v>567</v>
      </c>
      <c r="H318" s="30">
        <v>185</v>
      </c>
      <c r="J318">
        <v>11</v>
      </c>
      <c r="K318" s="36"/>
      <c r="L318" s="41"/>
    </row>
    <row r="319" spans="1:12" ht="19.5" thickBot="1" x14ac:dyDescent="0.35">
      <c r="A319" t="s">
        <v>12</v>
      </c>
      <c r="B319" t="s">
        <v>10</v>
      </c>
      <c r="C319" t="s">
        <v>11</v>
      </c>
      <c r="D319" t="s">
        <v>13</v>
      </c>
      <c r="E319" s="43" t="s">
        <v>327</v>
      </c>
      <c r="F319" s="45" t="s">
        <v>446</v>
      </c>
      <c r="G319" t="s">
        <v>568</v>
      </c>
      <c r="H319" s="30">
        <v>185</v>
      </c>
      <c r="J319">
        <v>12</v>
      </c>
      <c r="K319" s="36"/>
      <c r="L319" s="41"/>
    </row>
    <row r="320" spans="1:12" ht="19.5" thickBot="1" x14ac:dyDescent="0.35">
      <c r="A320" t="s">
        <v>12</v>
      </c>
      <c r="B320" t="s">
        <v>10</v>
      </c>
      <c r="C320" t="s">
        <v>11</v>
      </c>
      <c r="D320" t="s">
        <v>13</v>
      </c>
      <c r="E320" s="43" t="s">
        <v>328</v>
      </c>
      <c r="F320" s="46" t="s">
        <v>447</v>
      </c>
      <c r="G320" t="s">
        <v>569</v>
      </c>
      <c r="H320" s="30">
        <v>185</v>
      </c>
      <c r="J320">
        <v>13</v>
      </c>
      <c r="K320" s="36"/>
      <c r="L320" s="41"/>
    </row>
    <row r="321" spans="1:12" ht="19.5" thickBot="1" x14ac:dyDescent="0.35">
      <c r="A321" t="s">
        <v>12</v>
      </c>
      <c r="B321" t="s">
        <v>10</v>
      </c>
      <c r="C321" t="s">
        <v>11</v>
      </c>
      <c r="D321" t="s">
        <v>13</v>
      </c>
      <c r="E321" s="43" t="s">
        <v>329</v>
      </c>
      <c r="F321" s="45" t="s">
        <v>448</v>
      </c>
      <c r="G321" t="s">
        <v>570</v>
      </c>
      <c r="H321" s="30">
        <v>185</v>
      </c>
      <c r="J321">
        <v>14</v>
      </c>
      <c r="K321" s="36"/>
      <c r="L321" s="41"/>
    </row>
    <row r="322" spans="1:12" ht="19.5" thickBot="1" x14ac:dyDescent="0.35">
      <c r="A322" t="s">
        <v>12</v>
      </c>
      <c r="B322" t="s">
        <v>10</v>
      </c>
      <c r="C322" t="s">
        <v>11</v>
      </c>
      <c r="D322" t="s">
        <v>13</v>
      </c>
      <c r="E322" s="43" t="s">
        <v>330</v>
      </c>
      <c r="F322" s="45" t="s">
        <v>449</v>
      </c>
      <c r="G322" t="s">
        <v>571</v>
      </c>
      <c r="H322" s="30">
        <v>185</v>
      </c>
      <c r="J322">
        <v>15</v>
      </c>
      <c r="K322" s="36"/>
      <c r="L322" s="41"/>
    </row>
    <row r="323" spans="1:12" ht="19.5" thickBot="1" x14ac:dyDescent="0.35">
      <c r="A323" t="s">
        <v>12</v>
      </c>
      <c r="B323" t="s">
        <v>10</v>
      </c>
      <c r="C323" t="s">
        <v>11</v>
      </c>
      <c r="D323" t="s">
        <v>13</v>
      </c>
      <c r="E323" s="43" t="s">
        <v>331</v>
      </c>
      <c r="F323" s="45" t="s">
        <v>450</v>
      </c>
      <c r="G323" t="s">
        <v>572</v>
      </c>
      <c r="H323" s="30">
        <v>185</v>
      </c>
      <c r="J323">
        <v>16</v>
      </c>
      <c r="K323" s="36"/>
      <c r="L323" s="41"/>
    </row>
    <row r="324" spans="1:12" ht="19.5" thickBot="1" x14ac:dyDescent="0.35">
      <c r="A324" t="s">
        <v>12</v>
      </c>
      <c r="B324" t="s">
        <v>10</v>
      </c>
      <c r="C324" t="s">
        <v>11</v>
      </c>
      <c r="D324" t="s">
        <v>13</v>
      </c>
      <c r="E324" s="43" t="s">
        <v>332</v>
      </c>
      <c r="F324" s="45" t="s">
        <v>451</v>
      </c>
      <c r="G324" t="s">
        <v>573</v>
      </c>
      <c r="H324" s="30">
        <v>185</v>
      </c>
      <c r="J324">
        <v>17</v>
      </c>
      <c r="K324" s="36"/>
      <c r="L324" s="41"/>
    </row>
    <row r="325" spans="1:12" ht="19.5" thickBot="1" x14ac:dyDescent="0.35">
      <c r="A325" t="s">
        <v>12</v>
      </c>
      <c r="B325" t="s">
        <v>10</v>
      </c>
      <c r="C325" t="s">
        <v>11</v>
      </c>
      <c r="D325" t="s">
        <v>13</v>
      </c>
      <c r="E325" s="43" t="s">
        <v>333</v>
      </c>
      <c r="F325" s="45" t="s">
        <v>452</v>
      </c>
      <c r="G325" t="s">
        <v>574</v>
      </c>
      <c r="H325" s="30">
        <v>185</v>
      </c>
      <c r="J325">
        <v>18</v>
      </c>
      <c r="K325" s="36"/>
      <c r="L325" s="41"/>
    </row>
    <row r="326" spans="1:12" ht="19.5" thickBot="1" x14ac:dyDescent="0.35">
      <c r="A326" t="s">
        <v>12</v>
      </c>
      <c r="B326" t="s">
        <v>10</v>
      </c>
      <c r="C326" t="s">
        <v>11</v>
      </c>
      <c r="D326" t="s">
        <v>13</v>
      </c>
      <c r="E326" s="43" t="s">
        <v>334</v>
      </c>
      <c r="F326" s="45" t="s">
        <v>453</v>
      </c>
      <c r="G326" t="s">
        <v>575</v>
      </c>
      <c r="H326" s="30">
        <v>185</v>
      </c>
      <c r="J326">
        <v>19</v>
      </c>
      <c r="K326" s="36"/>
      <c r="L326" s="41"/>
    </row>
    <row r="327" spans="1:12" ht="19.5" thickBot="1" x14ac:dyDescent="0.35">
      <c r="A327" t="s">
        <v>12</v>
      </c>
      <c r="B327" t="s">
        <v>10</v>
      </c>
      <c r="C327" t="s">
        <v>11</v>
      </c>
      <c r="D327" t="s">
        <v>13</v>
      </c>
      <c r="E327" s="43" t="s">
        <v>335</v>
      </c>
      <c r="F327" s="46" t="s">
        <v>454</v>
      </c>
      <c r="G327" t="s">
        <v>576</v>
      </c>
      <c r="H327" s="30">
        <v>185</v>
      </c>
      <c r="J327">
        <v>20</v>
      </c>
      <c r="K327" s="36"/>
      <c r="L327" s="41"/>
    </row>
    <row r="328" spans="1:12" ht="19.5" thickBot="1" x14ac:dyDescent="0.35">
      <c r="A328" t="s">
        <v>12</v>
      </c>
      <c r="B328" t="s">
        <v>10</v>
      </c>
      <c r="C328" t="s">
        <v>11</v>
      </c>
      <c r="D328" t="s">
        <v>13</v>
      </c>
      <c r="E328" s="43" t="s">
        <v>336</v>
      </c>
      <c r="F328" s="45" t="s">
        <v>455</v>
      </c>
      <c r="G328" t="s">
        <v>577</v>
      </c>
      <c r="H328" s="30">
        <v>185</v>
      </c>
      <c r="J328">
        <v>21</v>
      </c>
      <c r="K328" s="36"/>
      <c r="L328" s="41"/>
    </row>
    <row r="329" spans="1:12" ht="19.5" thickBot="1" x14ac:dyDescent="0.35">
      <c r="A329" t="s">
        <v>12</v>
      </c>
      <c r="B329" t="s">
        <v>10</v>
      </c>
      <c r="C329" t="s">
        <v>11</v>
      </c>
      <c r="D329" t="s">
        <v>13</v>
      </c>
      <c r="E329" s="43" t="s">
        <v>337</v>
      </c>
      <c r="F329" s="45" t="s">
        <v>456</v>
      </c>
      <c r="G329" t="s">
        <v>578</v>
      </c>
      <c r="H329" s="30">
        <v>185</v>
      </c>
      <c r="J329">
        <v>22</v>
      </c>
      <c r="K329" s="36"/>
      <c r="L329" s="41"/>
    </row>
    <row r="330" spans="1:12" ht="19.5" thickBot="1" x14ac:dyDescent="0.35">
      <c r="A330" t="s">
        <v>12</v>
      </c>
      <c r="B330" t="s">
        <v>10</v>
      </c>
      <c r="C330" t="s">
        <v>11</v>
      </c>
      <c r="D330" t="s">
        <v>13</v>
      </c>
      <c r="E330" s="43" t="s">
        <v>338</v>
      </c>
      <c r="F330" s="45" t="s">
        <v>457</v>
      </c>
      <c r="G330" t="s">
        <v>579</v>
      </c>
      <c r="H330" s="30">
        <v>185</v>
      </c>
      <c r="J330">
        <v>23</v>
      </c>
      <c r="K330" s="36"/>
      <c r="L330" s="41"/>
    </row>
    <row r="331" spans="1:12" ht="19.5" thickBot="1" x14ac:dyDescent="0.35">
      <c r="A331" t="s">
        <v>12</v>
      </c>
      <c r="B331" t="s">
        <v>10</v>
      </c>
      <c r="C331" t="s">
        <v>11</v>
      </c>
      <c r="D331" t="s">
        <v>13</v>
      </c>
      <c r="E331" s="43" t="s">
        <v>339</v>
      </c>
      <c r="F331" s="46" t="s">
        <v>458</v>
      </c>
      <c r="G331" t="s">
        <v>580</v>
      </c>
      <c r="H331" s="30">
        <v>185</v>
      </c>
      <c r="J331">
        <v>24</v>
      </c>
      <c r="K331" s="36"/>
      <c r="L331" s="41"/>
    </row>
    <row r="332" spans="1:12" ht="19.5" thickBot="1" x14ac:dyDescent="0.35">
      <c r="A332" t="s">
        <v>12</v>
      </c>
      <c r="B332" t="s">
        <v>10</v>
      </c>
      <c r="C332" t="s">
        <v>11</v>
      </c>
      <c r="D332" t="s">
        <v>13</v>
      </c>
      <c r="E332" s="43" t="s">
        <v>340</v>
      </c>
      <c r="F332" s="45" t="s">
        <v>459</v>
      </c>
      <c r="G332" t="s">
        <v>581</v>
      </c>
      <c r="H332" s="30">
        <v>185</v>
      </c>
      <c r="J332">
        <v>25</v>
      </c>
      <c r="K332" s="36"/>
      <c r="L332" s="41"/>
    </row>
    <row r="333" spans="1:12" ht="19.5" thickBot="1" x14ac:dyDescent="0.35">
      <c r="A333" t="s">
        <v>12</v>
      </c>
      <c r="B333" t="s">
        <v>10</v>
      </c>
      <c r="C333" t="s">
        <v>11</v>
      </c>
      <c r="D333" t="s">
        <v>13</v>
      </c>
      <c r="E333" s="43" t="s">
        <v>341</v>
      </c>
      <c r="F333" s="45" t="s">
        <v>460</v>
      </c>
      <c r="G333" t="s">
        <v>582</v>
      </c>
      <c r="H333" s="30">
        <v>185</v>
      </c>
      <c r="J333">
        <v>26</v>
      </c>
      <c r="K333" s="36"/>
      <c r="L333" s="41"/>
    </row>
    <row r="334" spans="1:12" ht="19.5" thickBot="1" x14ac:dyDescent="0.35">
      <c r="A334" t="s">
        <v>12</v>
      </c>
      <c r="B334" t="s">
        <v>10</v>
      </c>
      <c r="C334" t="s">
        <v>11</v>
      </c>
      <c r="D334" t="s">
        <v>13</v>
      </c>
      <c r="E334" s="43" t="s">
        <v>342</v>
      </c>
      <c r="F334" s="45" t="s">
        <v>461</v>
      </c>
      <c r="G334" t="s">
        <v>583</v>
      </c>
      <c r="H334" s="30">
        <v>185</v>
      </c>
      <c r="J334">
        <v>27</v>
      </c>
      <c r="K334" s="36"/>
      <c r="L334" s="41"/>
    </row>
    <row r="335" spans="1:12" ht="19.5" thickBot="1" x14ac:dyDescent="0.35">
      <c r="A335" t="s">
        <v>12</v>
      </c>
      <c r="B335" t="s">
        <v>10</v>
      </c>
      <c r="C335" t="s">
        <v>11</v>
      </c>
      <c r="D335" t="s">
        <v>13</v>
      </c>
      <c r="E335" s="43" t="s">
        <v>343</v>
      </c>
      <c r="F335" s="45" t="s">
        <v>462</v>
      </c>
      <c r="G335" t="s">
        <v>584</v>
      </c>
      <c r="H335" s="30">
        <v>185</v>
      </c>
      <c r="J335">
        <v>28</v>
      </c>
      <c r="K335" s="36"/>
      <c r="L335" s="41"/>
    </row>
    <row r="336" spans="1:12" ht="19.5" thickBot="1" x14ac:dyDescent="0.35">
      <c r="A336" t="s">
        <v>12</v>
      </c>
      <c r="B336" t="s">
        <v>10</v>
      </c>
      <c r="C336" t="s">
        <v>11</v>
      </c>
      <c r="D336" t="s">
        <v>13</v>
      </c>
      <c r="E336" s="43" t="s">
        <v>344</v>
      </c>
      <c r="F336" s="45" t="s">
        <v>463</v>
      </c>
      <c r="G336" t="s">
        <v>585</v>
      </c>
      <c r="H336" s="30">
        <v>185</v>
      </c>
      <c r="J336">
        <v>29</v>
      </c>
      <c r="K336" s="36"/>
      <c r="L336" s="41"/>
    </row>
    <row r="337" spans="1:12" ht="19.5" thickBot="1" x14ac:dyDescent="0.35">
      <c r="A337" t="s">
        <v>12</v>
      </c>
      <c r="B337" t="s">
        <v>10</v>
      </c>
      <c r="C337" t="s">
        <v>11</v>
      </c>
      <c r="D337" t="s">
        <v>13</v>
      </c>
      <c r="E337" s="43" t="s">
        <v>345</v>
      </c>
      <c r="F337" s="44" t="s">
        <v>464</v>
      </c>
      <c r="G337" t="s">
        <v>586</v>
      </c>
      <c r="H337" s="30">
        <v>185</v>
      </c>
      <c r="J337">
        <v>30</v>
      </c>
      <c r="K337" s="36"/>
      <c r="L337" s="41"/>
    </row>
    <row r="338" spans="1:12" ht="19.5" thickBot="1" x14ac:dyDescent="0.35">
      <c r="A338" t="s">
        <v>12</v>
      </c>
      <c r="B338" t="s">
        <v>10</v>
      </c>
      <c r="C338" t="s">
        <v>11</v>
      </c>
      <c r="D338" t="s">
        <v>13</v>
      </c>
      <c r="E338" s="43" t="s">
        <v>346</v>
      </c>
      <c r="F338" s="46" t="s">
        <v>465</v>
      </c>
      <c r="G338" t="s">
        <v>587</v>
      </c>
      <c r="H338" s="30">
        <v>185</v>
      </c>
      <c r="J338">
        <v>31</v>
      </c>
      <c r="K338" s="36"/>
      <c r="L338" s="41"/>
    </row>
    <row r="339" spans="1:12" ht="19.5" thickBot="1" x14ac:dyDescent="0.35">
      <c r="A339" t="s">
        <v>12</v>
      </c>
      <c r="B339" t="s">
        <v>10</v>
      </c>
      <c r="C339" t="s">
        <v>11</v>
      </c>
      <c r="D339" t="s">
        <v>13</v>
      </c>
      <c r="E339" s="43" t="s">
        <v>347</v>
      </c>
      <c r="F339" s="46" t="s">
        <v>466</v>
      </c>
      <c r="G339" t="s">
        <v>588</v>
      </c>
      <c r="H339" s="30">
        <v>185</v>
      </c>
      <c r="J339">
        <v>32</v>
      </c>
      <c r="K339" s="36"/>
      <c r="L339" s="41"/>
    </row>
    <row r="340" spans="1:12" ht="19.5" thickBot="1" x14ac:dyDescent="0.35">
      <c r="A340" t="s">
        <v>12</v>
      </c>
      <c r="B340" t="s">
        <v>10</v>
      </c>
      <c r="C340" t="s">
        <v>11</v>
      </c>
      <c r="D340" t="s">
        <v>13</v>
      </c>
      <c r="E340" s="43" t="s">
        <v>972</v>
      </c>
      <c r="F340" s="46" t="s">
        <v>975</v>
      </c>
      <c r="G340" t="s">
        <v>978</v>
      </c>
      <c r="H340" s="30">
        <v>185</v>
      </c>
      <c r="J340">
        <v>33</v>
      </c>
      <c r="K340" s="36"/>
      <c r="L340" s="41"/>
    </row>
    <row r="341" spans="1:12" ht="19.5" thickBot="1" x14ac:dyDescent="0.35">
      <c r="A341" t="s">
        <v>12</v>
      </c>
      <c r="B341" t="s">
        <v>10</v>
      </c>
      <c r="C341" t="s">
        <v>11</v>
      </c>
      <c r="D341" t="s">
        <v>13</v>
      </c>
      <c r="E341" s="43" t="s">
        <v>348</v>
      </c>
      <c r="F341" s="45" t="s">
        <v>467</v>
      </c>
      <c r="G341" t="s">
        <v>589</v>
      </c>
      <c r="H341" s="30">
        <v>185</v>
      </c>
      <c r="J341">
        <v>34</v>
      </c>
      <c r="K341" s="36"/>
      <c r="L341" s="41"/>
    </row>
    <row r="342" spans="1:12" ht="19.5" thickBot="1" x14ac:dyDescent="0.35">
      <c r="A342" t="s">
        <v>12</v>
      </c>
      <c r="B342" t="s">
        <v>10</v>
      </c>
      <c r="C342" t="s">
        <v>11</v>
      </c>
      <c r="D342" t="s">
        <v>13</v>
      </c>
      <c r="E342" s="43" t="s">
        <v>349</v>
      </c>
      <c r="F342" s="45" t="s">
        <v>468</v>
      </c>
      <c r="G342" t="s">
        <v>590</v>
      </c>
      <c r="H342" s="30">
        <v>185</v>
      </c>
      <c r="J342">
        <v>35</v>
      </c>
      <c r="K342" s="36"/>
      <c r="L342" s="41"/>
    </row>
    <row r="343" spans="1:12" ht="19.5" thickBot="1" x14ac:dyDescent="0.35">
      <c r="A343" t="s">
        <v>12</v>
      </c>
      <c r="B343" t="s">
        <v>10</v>
      </c>
      <c r="C343" t="s">
        <v>11</v>
      </c>
      <c r="D343" t="s">
        <v>13</v>
      </c>
      <c r="E343" s="43" t="s">
        <v>350</v>
      </c>
      <c r="F343" s="45" t="s">
        <v>469</v>
      </c>
      <c r="G343" t="s">
        <v>1054</v>
      </c>
      <c r="H343" s="30">
        <v>185</v>
      </c>
      <c r="J343">
        <v>36</v>
      </c>
      <c r="K343" s="36"/>
      <c r="L343" s="41"/>
    </row>
    <row r="344" spans="1:12" ht="19.5" thickBot="1" x14ac:dyDescent="0.35">
      <c r="A344" t="s">
        <v>12</v>
      </c>
      <c r="B344" t="s">
        <v>10</v>
      </c>
      <c r="C344" t="s">
        <v>11</v>
      </c>
      <c r="D344" t="s">
        <v>13</v>
      </c>
      <c r="E344" s="43" t="s">
        <v>351</v>
      </c>
      <c r="F344" s="45" t="s">
        <v>470</v>
      </c>
      <c r="G344" t="s">
        <v>591</v>
      </c>
      <c r="H344" s="30">
        <v>185</v>
      </c>
      <c r="J344">
        <v>37</v>
      </c>
      <c r="K344" s="36"/>
      <c r="L344" s="41"/>
    </row>
    <row r="345" spans="1:12" ht="19.5" thickBot="1" x14ac:dyDescent="0.35">
      <c r="A345" t="s">
        <v>12</v>
      </c>
      <c r="B345" t="s">
        <v>10</v>
      </c>
      <c r="C345" t="s">
        <v>11</v>
      </c>
      <c r="D345" t="s">
        <v>13</v>
      </c>
      <c r="E345" s="43" t="s">
        <v>974</v>
      </c>
      <c r="F345" s="45" t="s">
        <v>976</v>
      </c>
      <c r="G345" t="s">
        <v>980</v>
      </c>
      <c r="H345" s="30">
        <v>185</v>
      </c>
      <c r="J345">
        <v>38</v>
      </c>
      <c r="K345" s="36"/>
      <c r="L345" s="41"/>
    </row>
    <row r="346" spans="1:12" ht="19.5" thickBot="1" x14ac:dyDescent="0.35">
      <c r="A346" t="s">
        <v>12</v>
      </c>
      <c r="B346" t="s">
        <v>10</v>
      </c>
      <c r="C346" t="s">
        <v>11</v>
      </c>
      <c r="D346" t="s">
        <v>13</v>
      </c>
      <c r="E346" s="43" t="s">
        <v>352</v>
      </c>
      <c r="F346" s="45" t="s">
        <v>471</v>
      </c>
      <c r="G346" t="s">
        <v>592</v>
      </c>
      <c r="H346" s="30">
        <v>185</v>
      </c>
      <c r="J346">
        <v>39</v>
      </c>
      <c r="K346" s="36"/>
      <c r="L346" s="41"/>
    </row>
    <row r="347" spans="1:12" ht="19.5" thickBot="1" x14ac:dyDescent="0.35">
      <c r="A347" t="s">
        <v>12</v>
      </c>
      <c r="B347" t="s">
        <v>10</v>
      </c>
      <c r="C347" t="s">
        <v>11</v>
      </c>
      <c r="D347" t="s">
        <v>13</v>
      </c>
      <c r="E347" s="43" t="s">
        <v>353</v>
      </c>
      <c r="F347" s="45" t="s">
        <v>472</v>
      </c>
      <c r="G347" t="s">
        <v>593</v>
      </c>
      <c r="H347" s="30">
        <v>185</v>
      </c>
      <c r="J347">
        <v>40</v>
      </c>
      <c r="K347" s="36"/>
      <c r="L347" s="41"/>
    </row>
    <row r="348" spans="1:12" ht="19.5" thickBot="1" x14ac:dyDescent="0.35">
      <c r="A348" t="s">
        <v>12</v>
      </c>
      <c r="B348" t="s">
        <v>10</v>
      </c>
      <c r="C348" t="s">
        <v>11</v>
      </c>
      <c r="D348" t="s">
        <v>13</v>
      </c>
      <c r="E348" s="43" t="s">
        <v>354</v>
      </c>
      <c r="F348" s="45" t="s">
        <v>473</v>
      </c>
      <c r="G348" t="s">
        <v>594</v>
      </c>
      <c r="H348" s="30">
        <v>185</v>
      </c>
      <c r="J348">
        <v>41</v>
      </c>
      <c r="K348" s="36"/>
      <c r="L348" s="41"/>
    </row>
    <row r="349" spans="1:12" ht="19.5" thickBot="1" x14ac:dyDescent="0.35">
      <c r="A349" t="s">
        <v>12</v>
      </c>
      <c r="B349" t="s">
        <v>10</v>
      </c>
      <c r="C349" t="s">
        <v>11</v>
      </c>
      <c r="D349" t="s">
        <v>13</v>
      </c>
      <c r="E349" s="43" t="s">
        <v>355</v>
      </c>
      <c r="F349" s="45" t="s">
        <v>474</v>
      </c>
      <c r="G349" t="s">
        <v>595</v>
      </c>
      <c r="H349" s="30">
        <v>185</v>
      </c>
      <c r="J349">
        <v>42</v>
      </c>
      <c r="K349" s="36"/>
      <c r="L349" s="41"/>
    </row>
    <row r="350" spans="1:12" ht="19.5" thickBot="1" x14ac:dyDescent="0.35">
      <c r="A350" t="s">
        <v>12</v>
      </c>
      <c r="B350" t="s">
        <v>10</v>
      </c>
      <c r="C350" t="s">
        <v>11</v>
      </c>
      <c r="D350" t="s">
        <v>13</v>
      </c>
      <c r="E350" s="43" t="s">
        <v>356</v>
      </c>
      <c r="F350" s="45" t="s">
        <v>475</v>
      </c>
      <c r="G350" t="s">
        <v>596</v>
      </c>
      <c r="H350" s="30">
        <v>185</v>
      </c>
      <c r="J350">
        <v>43</v>
      </c>
      <c r="K350" s="36"/>
      <c r="L350" s="41"/>
    </row>
    <row r="351" spans="1:12" ht="19.5" thickBot="1" x14ac:dyDescent="0.35">
      <c r="A351" t="s">
        <v>12</v>
      </c>
      <c r="B351" t="s">
        <v>10</v>
      </c>
      <c r="C351" t="s">
        <v>11</v>
      </c>
      <c r="D351" t="s">
        <v>13</v>
      </c>
      <c r="E351" s="43" t="s">
        <v>357</v>
      </c>
      <c r="F351" s="45" t="s">
        <v>476</v>
      </c>
      <c r="G351" t="s">
        <v>597</v>
      </c>
      <c r="H351" s="30">
        <v>185</v>
      </c>
      <c r="J351">
        <v>44</v>
      </c>
      <c r="K351" s="36"/>
      <c r="L351" s="41"/>
    </row>
    <row r="352" spans="1:12" ht="19.5" thickBot="1" x14ac:dyDescent="0.35">
      <c r="A352" t="s">
        <v>12</v>
      </c>
      <c r="B352" t="s">
        <v>10</v>
      </c>
      <c r="C352" t="s">
        <v>11</v>
      </c>
      <c r="D352" t="s">
        <v>13</v>
      </c>
      <c r="E352" s="43" t="s">
        <v>358</v>
      </c>
      <c r="F352" s="45" t="s">
        <v>477</v>
      </c>
      <c r="G352" t="s">
        <v>598</v>
      </c>
      <c r="H352" s="30">
        <v>185</v>
      </c>
      <c r="J352">
        <v>45</v>
      </c>
      <c r="K352" s="36"/>
      <c r="L352" s="41"/>
    </row>
    <row r="353" spans="1:12" ht="19.5" thickBot="1" x14ac:dyDescent="0.35">
      <c r="A353" t="s">
        <v>12</v>
      </c>
      <c r="B353" t="s">
        <v>10</v>
      </c>
      <c r="C353" t="s">
        <v>11</v>
      </c>
      <c r="D353" t="s">
        <v>13</v>
      </c>
      <c r="E353" s="43" t="s">
        <v>981</v>
      </c>
      <c r="F353" s="45" t="s">
        <v>984</v>
      </c>
      <c r="G353" t="s">
        <v>987</v>
      </c>
      <c r="H353" s="30">
        <v>185</v>
      </c>
      <c r="J353">
        <v>46</v>
      </c>
      <c r="K353" s="36"/>
      <c r="L353" s="41"/>
    </row>
    <row r="354" spans="1:12" ht="19.5" thickBot="1" x14ac:dyDescent="0.35">
      <c r="A354" t="s">
        <v>12</v>
      </c>
      <c r="B354" t="s">
        <v>10</v>
      </c>
      <c r="C354" t="s">
        <v>11</v>
      </c>
      <c r="D354" t="s">
        <v>13</v>
      </c>
      <c r="E354" s="43" t="s">
        <v>359</v>
      </c>
      <c r="F354" s="45" t="s">
        <v>478</v>
      </c>
      <c r="G354" t="s">
        <v>599</v>
      </c>
      <c r="H354" s="30">
        <v>185</v>
      </c>
      <c r="J354">
        <v>47</v>
      </c>
      <c r="K354" s="36"/>
      <c r="L354" s="41"/>
    </row>
    <row r="355" spans="1:12" ht="19.5" thickBot="1" x14ac:dyDescent="0.35">
      <c r="A355" t="s">
        <v>12</v>
      </c>
      <c r="B355" t="s">
        <v>10</v>
      </c>
      <c r="C355" t="s">
        <v>11</v>
      </c>
      <c r="D355" t="s">
        <v>13</v>
      </c>
      <c r="E355" s="43" t="s">
        <v>360</v>
      </c>
      <c r="F355" s="45" t="s">
        <v>479</v>
      </c>
      <c r="G355" t="s">
        <v>600</v>
      </c>
      <c r="H355" s="30">
        <v>185</v>
      </c>
      <c r="J355">
        <v>48</v>
      </c>
      <c r="K355" s="36"/>
      <c r="L355" s="41"/>
    </row>
    <row r="356" spans="1:12" ht="19.5" thickBot="1" x14ac:dyDescent="0.35">
      <c r="A356" t="s">
        <v>12</v>
      </c>
      <c r="B356" t="s">
        <v>10</v>
      </c>
      <c r="C356" t="s">
        <v>11</v>
      </c>
      <c r="D356" t="s">
        <v>13</v>
      </c>
      <c r="E356" s="43" t="s">
        <v>361</v>
      </c>
      <c r="F356" s="45" t="s">
        <v>480</v>
      </c>
      <c r="G356" t="s">
        <v>601</v>
      </c>
      <c r="H356" s="30">
        <v>185</v>
      </c>
      <c r="J356">
        <v>49</v>
      </c>
      <c r="K356" s="36"/>
      <c r="L356" s="41"/>
    </row>
    <row r="357" spans="1:12" ht="19.5" thickBot="1" x14ac:dyDescent="0.35">
      <c r="A357" t="s">
        <v>12</v>
      </c>
      <c r="B357" t="s">
        <v>10</v>
      </c>
      <c r="C357" t="s">
        <v>11</v>
      </c>
      <c r="D357" t="s">
        <v>13</v>
      </c>
      <c r="E357" s="43" t="s">
        <v>362</v>
      </c>
      <c r="F357" s="45" t="s">
        <v>481</v>
      </c>
      <c r="G357" t="s">
        <v>602</v>
      </c>
      <c r="H357" s="30">
        <v>185</v>
      </c>
      <c r="J357">
        <v>50</v>
      </c>
      <c r="K357" s="36"/>
      <c r="L357" s="41"/>
    </row>
    <row r="358" spans="1:12" ht="19.5" thickBot="1" x14ac:dyDescent="0.35">
      <c r="A358" t="s">
        <v>12</v>
      </c>
      <c r="B358" t="s">
        <v>10</v>
      </c>
      <c r="C358" t="s">
        <v>11</v>
      </c>
      <c r="D358" t="s">
        <v>13</v>
      </c>
      <c r="E358" s="43" t="s">
        <v>363</v>
      </c>
      <c r="F358" s="45" t="s">
        <v>482</v>
      </c>
      <c r="G358" t="s">
        <v>988</v>
      </c>
      <c r="H358" s="30">
        <v>185</v>
      </c>
      <c r="J358">
        <v>51</v>
      </c>
      <c r="K358" s="36"/>
      <c r="L358" s="41"/>
    </row>
    <row r="359" spans="1:12" ht="19.5" thickBot="1" x14ac:dyDescent="0.35">
      <c r="A359" t="s">
        <v>12</v>
      </c>
      <c r="B359" t="s">
        <v>10</v>
      </c>
      <c r="C359" t="s">
        <v>11</v>
      </c>
      <c r="D359" t="s">
        <v>13</v>
      </c>
      <c r="E359" s="43" t="s">
        <v>364</v>
      </c>
      <c r="F359" s="45" t="s">
        <v>483</v>
      </c>
      <c r="G359" t="s">
        <v>989</v>
      </c>
      <c r="H359" s="30">
        <v>185</v>
      </c>
      <c r="J359">
        <v>52</v>
      </c>
      <c r="K359" s="36"/>
      <c r="L359" s="41"/>
    </row>
    <row r="360" spans="1:12" ht="19.5" thickBot="1" x14ac:dyDescent="0.35">
      <c r="A360" t="s">
        <v>12</v>
      </c>
      <c r="B360" t="s">
        <v>10</v>
      </c>
      <c r="C360" t="s">
        <v>11</v>
      </c>
      <c r="D360" t="s">
        <v>13</v>
      </c>
      <c r="E360" s="43" t="s">
        <v>365</v>
      </c>
      <c r="F360" s="45" t="s">
        <v>484</v>
      </c>
      <c r="G360" t="s">
        <v>603</v>
      </c>
      <c r="H360" s="30">
        <v>185</v>
      </c>
      <c r="J360">
        <v>53</v>
      </c>
      <c r="K360" s="36"/>
      <c r="L360" s="41"/>
    </row>
    <row r="361" spans="1:12" ht="19.5" thickBot="1" x14ac:dyDescent="0.35">
      <c r="A361" t="s">
        <v>12</v>
      </c>
      <c r="B361" t="s">
        <v>10</v>
      </c>
      <c r="C361" t="s">
        <v>11</v>
      </c>
      <c r="D361" t="s">
        <v>13</v>
      </c>
      <c r="E361" s="43" t="s">
        <v>366</v>
      </c>
      <c r="F361" s="45" t="s">
        <v>485</v>
      </c>
      <c r="G361" t="s">
        <v>604</v>
      </c>
      <c r="H361" s="30">
        <v>185</v>
      </c>
      <c r="J361">
        <v>54</v>
      </c>
      <c r="K361" s="36"/>
      <c r="L361" s="41"/>
    </row>
    <row r="362" spans="1:12" ht="19.5" thickBot="1" x14ac:dyDescent="0.35">
      <c r="A362" t="s">
        <v>12</v>
      </c>
      <c r="B362" t="s">
        <v>10</v>
      </c>
      <c r="C362" t="s">
        <v>11</v>
      </c>
      <c r="D362" t="s">
        <v>13</v>
      </c>
      <c r="E362" s="43" t="s">
        <v>367</v>
      </c>
      <c r="F362" s="45" t="s">
        <v>486</v>
      </c>
      <c r="G362" t="s">
        <v>605</v>
      </c>
      <c r="H362" s="30">
        <v>185</v>
      </c>
      <c r="J362">
        <v>55</v>
      </c>
      <c r="K362" s="36"/>
      <c r="L362" s="41"/>
    </row>
    <row r="363" spans="1:12" ht="19.5" thickBot="1" x14ac:dyDescent="0.35">
      <c r="A363" t="s">
        <v>12</v>
      </c>
      <c r="B363" t="s">
        <v>10</v>
      </c>
      <c r="C363" t="s">
        <v>11</v>
      </c>
      <c r="D363" t="s">
        <v>13</v>
      </c>
      <c r="E363" s="43" t="s">
        <v>368</v>
      </c>
      <c r="F363" s="45" t="s">
        <v>487</v>
      </c>
      <c r="G363" t="s">
        <v>606</v>
      </c>
      <c r="H363" s="30">
        <v>185</v>
      </c>
      <c r="J363">
        <v>56</v>
      </c>
      <c r="K363" s="36"/>
      <c r="L363" s="41"/>
    </row>
    <row r="364" spans="1:12" ht="19.5" thickBot="1" x14ac:dyDescent="0.35">
      <c r="A364" t="s">
        <v>12</v>
      </c>
      <c r="B364" t="s">
        <v>10</v>
      </c>
      <c r="C364" t="s">
        <v>11</v>
      </c>
      <c r="D364" t="s">
        <v>13</v>
      </c>
      <c r="E364" s="43" t="s">
        <v>369</v>
      </c>
      <c r="F364" s="45" t="s">
        <v>488</v>
      </c>
      <c r="G364" t="s">
        <v>607</v>
      </c>
      <c r="H364" s="30">
        <v>185</v>
      </c>
      <c r="J364">
        <v>57</v>
      </c>
      <c r="K364" s="36"/>
      <c r="L364" s="41"/>
    </row>
    <row r="365" spans="1:12" ht="19.5" thickBot="1" x14ac:dyDescent="0.35">
      <c r="A365" t="s">
        <v>12</v>
      </c>
      <c r="B365" t="s">
        <v>10</v>
      </c>
      <c r="C365" t="s">
        <v>11</v>
      </c>
      <c r="D365" t="s">
        <v>13</v>
      </c>
      <c r="E365" s="43" t="s">
        <v>370</v>
      </c>
      <c r="F365" s="45" t="s">
        <v>489</v>
      </c>
      <c r="G365" t="s">
        <v>608</v>
      </c>
      <c r="H365" s="30">
        <v>185</v>
      </c>
      <c r="J365">
        <v>58</v>
      </c>
      <c r="K365" s="36"/>
      <c r="L365" s="41"/>
    </row>
    <row r="366" spans="1:12" ht="19.5" thickBot="1" x14ac:dyDescent="0.35">
      <c r="A366" t="s">
        <v>12</v>
      </c>
      <c r="B366" t="s">
        <v>10</v>
      </c>
      <c r="C366" t="s">
        <v>11</v>
      </c>
      <c r="D366" t="s">
        <v>13</v>
      </c>
      <c r="E366" s="43" t="s">
        <v>371</v>
      </c>
      <c r="F366" s="45" t="s">
        <v>490</v>
      </c>
      <c r="G366" t="s">
        <v>609</v>
      </c>
      <c r="H366" s="30">
        <v>185</v>
      </c>
      <c r="J366">
        <v>59</v>
      </c>
      <c r="K366" s="36"/>
      <c r="L366" s="41"/>
    </row>
    <row r="367" spans="1:12" ht="19.5" thickBot="1" x14ac:dyDescent="0.35">
      <c r="A367" t="s">
        <v>12</v>
      </c>
      <c r="B367" t="s">
        <v>10</v>
      </c>
      <c r="C367" t="s">
        <v>11</v>
      </c>
      <c r="D367" t="s">
        <v>13</v>
      </c>
      <c r="E367" s="43" t="s">
        <v>1008</v>
      </c>
      <c r="F367" s="46" t="s">
        <v>556</v>
      </c>
      <c r="G367" t="s">
        <v>673</v>
      </c>
      <c r="H367" s="30">
        <v>185</v>
      </c>
      <c r="J367">
        <v>60</v>
      </c>
      <c r="K367" s="36"/>
      <c r="L367" s="41"/>
    </row>
    <row r="368" spans="1:12" ht="19.5" thickBot="1" x14ac:dyDescent="0.35">
      <c r="A368" t="s">
        <v>12</v>
      </c>
      <c r="B368" t="s">
        <v>10</v>
      </c>
      <c r="C368" t="s">
        <v>11</v>
      </c>
      <c r="D368" t="s">
        <v>13</v>
      </c>
      <c r="E368" s="43" t="s">
        <v>372</v>
      </c>
      <c r="F368" s="45" t="s">
        <v>491</v>
      </c>
      <c r="G368" t="s">
        <v>610</v>
      </c>
      <c r="H368" s="30">
        <v>185</v>
      </c>
      <c r="J368">
        <v>61</v>
      </c>
      <c r="K368" s="36"/>
      <c r="L368" s="41"/>
    </row>
    <row r="369" spans="1:12" ht="19.5" thickBot="1" x14ac:dyDescent="0.35">
      <c r="A369" t="s">
        <v>12</v>
      </c>
      <c r="B369" t="s">
        <v>10</v>
      </c>
      <c r="C369" t="s">
        <v>11</v>
      </c>
      <c r="D369" t="s">
        <v>13</v>
      </c>
      <c r="E369" s="43" t="s">
        <v>373</v>
      </c>
      <c r="F369" s="46" t="s">
        <v>492</v>
      </c>
      <c r="G369" t="s">
        <v>611</v>
      </c>
      <c r="H369" s="30">
        <v>185</v>
      </c>
      <c r="J369">
        <v>62</v>
      </c>
      <c r="K369" s="36"/>
      <c r="L369" s="41"/>
    </row>
    <row r="370" spans="1:12" ht="19.5" thickBot="1" x14ac:dyDescent="0.35">
      <c r="A370" t="s">
        <v>12</v>
      </c>
      <c r="B370" t="s">
        <v>10</v>
      </c>
      <c r="C370" t="s">
        <v>11</v>
      </c>
      <c r="D370" t="s">
        <v>13</v>
      </c>
      <c r="E370" s="43" t="s">
        <v>374</v>
      </c>
      <c r="F370" s="45" t="s">
        <v>493</v>
      </c>
      <c r="G370" t="s">
        <v>612</v>
      </c>
      <c r="H370" s="30">
        <v>185</v>
      </c>
      <c r="J370">
        <v>63</v>
      </c>
      <c r="K370" s="36"/>
      <c r="L370" s="41"/>
    </row>
    <row r="371" spans="1:12" ht="19.5" thickBot="1" x14ac:dyDescent="0.35">
      <c r="A371" t="s">
        <v>12</v>
      </c>
      <c r="B371" t="s">
        <v>10</v>
      </c>
      <c r="C371" t="s">
        <v>11</v>
      </c>
      <c r="D371" t="s">
        <v>13</v>
      </c>
      <c r="E371" s="43" t="s">
        <v>375</v>
      </c>
      <c r="F371" s="45" t="s">
        <v>494</v>
      </c>
      <c r="G371" t="s">
        <v>613</v>
      </c>
      <c r="H371" s="30">
        <v>185</v>
      </c>
      <c r="J371">
        <v>64</v>
      </c>
      <c r="K371" s="36"/>
      <c r="L371" s="41"/>
    </row>
    <row r="372" spans="1:12" ht="19.5" thickBot="1" x14ac:dyDescent="0.35">
      <c r="A372" t="s">
        <v>12</v>
      </c>
      <c r="B372" t="s">
        <v>10</v>
      </c>
      <c r="C372" t="s">
        <v>11</v>
      </c>
      <c r="D372" t="s">
        <v>13</v>
      </c>
      <c r="E372" s="43" t="s">
        <v>983</v>
      </c>
      <c r="F372" s="45" t="s">
        <v>985</v>
      </c>
      <c r="G372" t="s">
        <v>992</v>
      </c>
      <c r="H372" s="30">
        <v>185</v>
      </c>
      <c r="J372">
        <v>65</v>
      </c>
      <c r="K372" s="36"/>
      <c r="L372" s="41"/>
    </row>
    <row r="373" spans="1:12" ht="19.5" thickBot="1" x14ac:dyDescent="0.35">
      <c r="A373" t="s">
        <v>12</v>
      </c>
      <c r="B373" t="s">
        <v>10</v>
      </c>
      <c r="C373" t="s">
        <v>11</v>
      </c>
      <c r="D373" t="s">
        <v>13</v>
      </c>
      <c r="E373" s="43" t="s">
        <v>376</v>
      </c>
      <c r="F373" s="45" t="s">
        <v>495</v>
      </c>
      <c r="G373" t="s">
        <v>614</v>
      </c>
      <c r="H373" s="30">
        <v>185</v>
      </c>
      <c r="J373">
        <v>66</v>
      </c>
      <c r="K373" s="36"/>
      <c r="L373" s="41"/>
    </row>
    <row r="374" spans="1:12" ht="19.5" thickBot="1" x14ac:dyDescent="0.35">
      <c r="A374" t="s">
        <v>12</v>
      </c>
      <c r="B374" t="s">
        <v>10</v>
      </c>
      <c r="C374" t="s">
        <v>11</v>
      </c>
      <c r="D374" t="s">
        <v>13</v>
      </c>
      <c r="E374" s="43" t="s">
        <v>377</v>
      </c>
      <c r="F374" s="45" t="s">
        <v>496</v>
      </c>
      <c r="G374" t="s">
        <v>615</v>
      </c>
      <c r="H374" s="30">
        <v>185</v>
      </c>
      <c r="J374">
        <v>67</v>
      </c>
      <c r="K374" s="36"/>
      <c r="L374" s="41"/>
    </row>
    <row r="375" spans="1:12" ht="19.5" thickBot="1" x14ac:dyDescent="0.35">
      <c r="A375" t="s">
        <v>12</v>
      </c>
      <c r="B375" t="s">
        <v>10</v>
      </c>
      <c r="C375" t="s">
        <v>11</v>
      </c>
      <c r="D375" t="s">
        <v>13</v>
      </c>
      <c r="E375" s="43" t="s">
        <v>378</v>
      </c>
      <c r="F375" s="46" t="s">
        <v>497</v>
      </c>
      <c r="G375" t="s">
        <v>616</v>
      </c>
      <c r="H375" s="30">
        <v>185</v>
      </c>
      <c r="J375">
        <v>68</v>
      </c>
      <c r="K375" s="36"/>
      <c r="L375" s="41"/>
    </row>
    <row r="376" spans="1:12" ht="19.5" thickBot="1" x14ac:dyDescent="0.35">
      <c r="A376" t="s">
        <v>12</v>
      </c>
      <c r="B376" t="s">
        <v>10</v>
      </c>
      <c r="C376" t="s">
        <v>11</v>
      </c>
      <c r="D376" t="s">
        <v>13</v>
      </c>
      <c r="E376" s="43" t="s">
        <v>379</v>
      </c>
      <c r="F376" s="45" t="s">
        <v>498</v>
      </c>
      <c r="G376" t="s">
        <v>617</v>
      </c>
      <c r="H376" s="30">
        <v>185</v>
      </c>
      <c r="J376">
        <v>69</v>
      </c>
      <c r="K376" s="36"/>
      <c r="L376" s="41"/>
    </row>
    <row r="377" spans="1:12" ht="19.5" thickBot="1" x14ac:dyDescent="0.35">
      <c r="A377" t="s">
        <v>12</v>
      </c>
      <c r="B377" t="s">
        <v>10</v>
      </c>
      <c r="C377" t="s">
        <v>11</v>
      </c>
      <c r="D377" t="s">
        <v>13</v>
      </c>
      <c r="E377" s="43" t="s">
        <v>380</v>
      </c>
      <c r="F377" s="45" t="s">
        <v>499</v>
      </c>
      <c r="G377" t="s">
        <v>618</v>
      </c>
      <c r="H377" s="30">
        <v>185</v>
      </c>
      <c r="J377">
        <v>70</v>
      </c>
      <c r="K377" s="36"/>
      <c r="L377" s="41"/>
    </row>
    <row r="378" spans="1:12" ht="19.5" thickBot="1" x14ac:dyDescent="0.35">
      <c r="A378" t="s">
        <v>12</v>
      </c>
      <c r="B378" t="s">
        <v>10</v>
      </c>
      <c r="C378" t="s">
        <v>11</v>
      </c>
      <c r="D378" t="s">
        <v>13</v>
      </c>
      <c r="E378" s="43" t="s">
        <v>381</v>
      </c>
      <c r="F378" s="45" t="s">
        <v>500</v>
      </c>
      <c r="G378" t="s">
        <v>990</v>
      </c>
      <c r="H378" s="30">
        <v>185</v>
      </c>
      <c r="J378">
        <v>71</v>
      </c>
      <c r="K378" s="36"/>
      <c r="L378" s="41"/>
    </row>
    <row r="379" spans="1:12" ht="19.5" thickBot="1" x14ac:dyDescent="0.35">
      <c r="A379" t="s">
        <v>12</v>
      </c>
      <c r="B379" t="s">
        <v>10</v>
      </c>
      <c r="C379" t="s">
        <v>11</v>
      </c>
      <c r="D379" t="s">
        <v>13</v>
      </c>
      <c r="E379" s="43" t="s">
        <v>382</v>
      </c>
      <c r="F379" s="45" t="s">
        <v>501</v>
      </c>
      <c r="G379" t="s">
        <v>619</v>
      </c>
      <c r="H379" s="30">
        <v>185</v>
      </c>
      <c r="J379">
        <v>72</v>
      </c>
      <c r="K379" s="36"/>
      <c r="L379" s="41"/>
    </row>
    <row r="380" spans="1:12" ht="19.5" thickBot="1" x14ac:dyDescent="0.35">
      <c r="A380" t="s">
        <v>12</v>
      </c>
      <c r="B380" t="s">
        <v>10</v>
      </c>
      <c r="C380" t="s">
        <v>11</v>
      </c>
      <c r="D380" t="s">
        <v>13</v>
      </c>
      <c r="E380" s="43" t="s">
        <v>383</v>
      </c>
      <c r="F380" s="45" t="s">
        <v>502</v>
      </c>
      <c r="G380" t="s">
        <v>620</v>
      </c>
      <c r="H380" s="30">
        <v>185</v>
      </c>
      <c r="J380">
        <v>73</v>
      </c>
      <c r="K380" s="36"/>
      <c r="L380" s="41"/>
    </row>
    <row r="381" spans="1:12" ht="19.5" thickBot="1" x14ac:dyDescent="0.35">
      <c r="A381" t="s">
        <v>12</v>
      </c>
      <c r="B381" t="s">
        <v>10</v>
      </c>
      <c r="C381" t="s">
        <v>11</v>
      </c>
      <c r="D381" t="s">
        <v>13</v>
      </c>
      <c r="E381" s="43" t="s">
        <v>1009</v>
      </c>
      <c r="F381" s="45" t="s">
        <v>555</v>
      </c>
      <c r="G381" t="s">
        <v>672</v>
      </c>
      <c r="H381" s="30">
        <v>185</v>
      </c>
      <c r="J381">
        <v>74</v>
      </c>
      <c r="K381" s="36"/>
      <c r="L381" s="41"/>
    </row>
    <row r="382" spans="1:12" ht="19.5" thickBot="1" x14ac:dyDescent="0.35">
      <c r="A382" t="s">
        <v>12</v>
      </c>
      <c r="B382" t="s">
        <v>10</v>
      </c>
      <c r="C382" t="s">
        <v>11</v>
      </c>
      <c r="D382" t="s">
        <v>13</v>
      </c>
      <c r="E382" s="43" t="s">
        <v>384</v>
      </c>
      <c r="F382" s="45" t="s">
        <v>503</v>
      </c>
      <c r="G382" t="s">
        <v>991</v>
      </c>
      <c r="H382" s="30">
        <v>185</v>
      </c>
      <c r="J382">
        <v>75</v>
      </c>
      <c r="K382" s="36"/>
      <c r="L382" s="41"/>
    </row>
    <row r="383" spans="1:12" ht="19.5" thickBot="1" x14ac:dyDescent="0.35">
      <c r="A383" t="s">
        <v>12</v>
      </c>
      <c r="B383" t="s">
        <v>10</v>
      </c>
      <c r="C383" t="s">
        <v>11</v>
      </c>
      <c r="D383" t="s">
        <v>13</v>
      </c>
      <c r="E383" s="43" t="s">
        <v>385</v>
      </c>
      <c r="F383" s="45" t="s">
        <v>504</v>
      </c>
      <c r="G383" t="s">
        <v>621</v>
      </c>
      <c r="H383" s="30">
        <v>185</v>
      </c>
      <c r="J383">
        <v>76</v>
      </c>
      <c r="K383" s="36"/>
      <c r="L383" s="41"/>
    </row>
    <row r="384" spans="1:12" ht="19.5" thickBot="1" x14ac:dyDescent="0.35">
      <c r="A384" t="s">
        <v>12</v>
      </c>
      <c r="B384" t="s">
        <v>10</v>
      </c>
      <c r="C384" t="s">
        <v>11</v>
      </c>
      <c r="D384" t="s">
        <v>13</v>
      </c>
      <c r="E384" s="43" t="s">
        <v>386</v>
      </c>
      <c r="F384" s="45" t="s">
        <v>505</v>
      </c>
      <c r="G384" t="s">
        <v>622</v>
      </c>
      <c r="H384" s="30">
        <v>185</v>
      </c>
      <c r="J384">
        <v>77</v>
      </c>
      <c r="K384" s="36"/>
      <c r="L384" s="41"/>
    </row>
    <row r="385" spans="1:12" ht="19.5" thickBot="1" x14ac:dyDescent="0.35">
      <c r="A385" t="s">
        <v>12</v>
      </c>
      <c r="B385" t="s">
        <v>10</v>
      </c>
      <c r="C385" t="s">
        <v>11</v>
      </c>
      <c r="D385" t="s">
        <v>13</v>
      </c>
      <c r="E385" s="43" t="s">
        <v>387</v>
      </c>
      <c r="F385" s="45" t="s">
        <v>506</v>
      </c>
      <c r="G385" t="s">
        <v>623</v>
      </c>
      <c r="H385" s="30">
        <v>185</v>
      </c>
      <c r="J385">
        <v>78</v>
      </c>
      <c r="K385" s="36"/>
      <c r="L385" s="41"/>
    </row>
    <row r="386" spans="1:12" ht="19.5" thickBot="1" x14ac:dyDescent="0.35">
      <c r="A386" t="s">
        <v>12</v>
      </c>
      <c r="B386" t="s">
        <v>10</v>
      </c>
      <c r="C386" t="s">
        <v>11</v>
      </c>
      <c r="D386" t="s">
        <v>13</v>
      </c>
      <c r="E386" s="43" t="s">
        <v>388</v>
      </c>
      <c r="F386" s="45" t="s">
        <v>507</v>
      </c>
      <c r="G386" t="s">
        <v>624</v>
      </c>
      <c r="H386" s="30">
        <v>185</v>
      </c>
      <c r="J386">
        <v>79</v>
      </c>
      <c r="K386" s="36"/>
      <c r="L386" s="41"/>
    </row>
    <row r="387" spans="1:12" ht="19.5" thickBot="1" x14ac:dyDescent="0.35">
      <c r="A387" t="s">
        <v>12</v>
      </c>
      <c r="B387" t="s">
        <v>10</v>
      </c>
      <c r="C387" t="s">
        <v>11</v>
      </c>
      <c r="D387" t="s">
        <v>13</v>
      </c>
      <c r="E387" s="43" t="s">
        <v>389</v>
      </c>
      <c r="F387" s="45" t="s">
        <v>508</v>
      </c>
      <c r="G387" t="s">
        <v>625</v>
      </c>
      <c r="H387" s="30">
        <v>185</v>
      </c>
      <c r="J387">
        <v>80</v>
      </c>
      <c r="K387" s="36"/>
      <c r="L387" s="41"/>
    </row>
    <row r="388" spans="1:12" ht="19.5" thickBot="1" x14ac:dyDescent="0.35">
      <c r="A388" t="s">
        <v>12</v>
      </c>
      <c r="B388" t="s">
        <v>10</v>
      </c>
      <c r="C388" t="s">
        <v>11</v>
      </c>
      <c r="D388" t="s">
        <v>13</v>
      </c>
      <c r="E388" s="43" t="s">
        <v>390</v>
      </c>
      <c r="F388" s="45" t="s">
        <v>509</v>
      </c>
      <c r="G388" t="s">
        <v>626</v>
      </c>
      <c r="H388" s="30">
        <v>185</v>
      </c>
      <c r="J388">
        <v>81</v>
      </c>
      <c r="K388" s="36"/>
      <c r="L388" s="41"/>
    </row>
    <row r="389" spans="1:12" ht="19.5" thickBot="1" x14ac:dyDescent="0.35">
      <c r="A389" t="s">
        <v>12</v>
      </c>
      <c r="B389" t="s">
        <v>10</v>
      </c>
      <c r="C389" t="s">
        <v>11</v>
      </c>
      <c r="D389" t="s">
        <v>13</v>
      </c>
      <c r="E389" s="43" t="s">
        <v>391</v>
      </c>
      <c r="F389" s="45" t="s">
        <v>510</v>
      </c>
      <c r="G389" t="s">
        <v>627</v>
      </c>
      <c r="H389" s="30">
        <v>185</v>
      </c>
      <c r="J389">
        <v>82</v>
      </c>
      <c r="K389" s="36"/>
      <c r="L389" s="41"/>
    </row>
    <row r="390" spans="1:12" ht="19.5" thickBot="1" x14ac:dyDescent="0.35">
      <c r="A390" t="s">
        <v>12</v>
      </c>
      <c r="B390" t="s">
        <v>10</v>
      </c>
      <c r="C390" t="s">
        <v>11</v>
      </c>
      <c r="D390" t="s">
        <v>13</v>
      </c>
      <c r="E390" s="43" t="s">
        <v>392</v>
      </c>
      <c r="F390" s="45" t="s">
        <v>511</v>
      </c>
      <c r="G390" t="s">
        <v>628</v>
      </c>
      <c r="H390" s="30">
        <v>185</v>
      </c>
      <c r="J390">
        <v>83</v>
      </c>
      <c r="K390" s="36"/>
      <c r="L390" s="41"/>
    </row>
    <row r="391" spans="1:12" ht="19.5" thickBot="1" x14ac:dyDescent="0.35">
      <c r="A391" t="s">
        <v>12</v>
      </c>
      <c r="B391" t="s">
        <v>10</v>
      </c>
      <c r="C391" t="s">
        <v>11</v>
      </c>
      <c r="D391" t="s">
        <v>13</v>
      </c>
      <c r="E391" s="43" t="s">
        <v>393</v>
      </c>
      <c r="F391" s="45" t="s">
        <v>512</v>
      </c>
      <c r="G391" t="s">
        <v>629</v>
      </c>
      <c r="H391" s="30">
        <v>185</v>
      </c>
      <c r="J391">
        <v>84</v>
      </c>
      <c r="K391" s="36"/>
      <c r="L391" s="41"/>
    </row>
    <row r="392" spans="1:12" ht="19.5" thickBot="1" x14ac:dyDescent="0.35">
      <c r="A392" t="s">
        <v>12</v>
      </c>
      <c r="B392" t="s">
        <v>10</v>
      </c>
      <c r="C392" t="s">
        <v>11</v>
      </c>
      <c r="D392" t="s">
        <v>13</v>
      </c>
      <c r="E392" s="43" t="s">
        <v>394</v>
      </c>
      <c r="F392" s="45" t="s">
        <v>513</v>
      </c>
      <c r="G392" t="s">
        <v>630</v>
      </c>
      <c r="H392" s="30">
        <v>185</v>
      </c>
      <c r="J392">
        <v>85</v>
      </c>
      <c r="K392" s="36"/>
      <c r="L392" s="41"/>
    </row>
    <row r="393" spans="1:12" ht="19.5" thickBot="1" x14ac:dyDescent="0.35">
      <c r="A393" t="s">
        <v>12</v>
      </c>
      <c r="B393" t="s">
        <v>10</v>
      </c>
      <c r="C393" t="s">
        <v>11</v>
      </c>
      <c r="D393" t="s">
        <v>13</v>
      </c>
      <c r="E393" s="43" t="s">
        <v>982</v>
      </c>
      <c r="F393" s="45" t="s">
        <v>514</v>
      </c>
      <c r="G393" t="s">
        <v>631</v>
      </c>
      <c r="H393" s="30">
        <v>185</v>
      </c>
      <c r="J393">
        <v>86</v>
      </c>
      <c r="K393" s="36"/>
      <c r="L393" s="41"/>
    </row>
    <row r="394" spans="1:12" ht="19.5" thickBot="1" x14ac:dyDescent="0.35">
      <c r="A394" t="s">
        <v>12</v>
      </c>
      <c r="B394" t="s">
        <v>10</v>
      </c>
      <c r="C394" t="s">
        <v>11</v>
      </c>
      <c r="D394" t="s">
        <v>13</v>
      </c>
      <c r="E394" s="43" t="s">
        <v>395</v>
      </c>
      <c r="F394" s="45" t="s">
        <v>515</v>
      </c>
      <c r="G394" t="s">
        <v>632</v>
      </c>
      <c r="H394" s="30">
        <v>185</v>
      </c>
      <c r="J394">
        <v>87</v>
      </c>
      <c r="K394" s="36"/>
      <c r="L394" s="41"/>
    </row>
    <row r="395" spans="1:12" ht="19.5" thickBot="1" x14ac:dyDescent="0.35">
      <c r="A395" t="s">
        <v>12</v>
      </c>
      <c r="B395" t="s">
        <v>10</v>
      </c>
      <c r="C395" t="s">
        <v>11</v>
      </c>
      <c r="D395" t="s">
        <v>13</v>
      </c>
      <c r="E395" s="43" t="s">
        <v>396</v>
      </c>
      <c r="F395" s="45" t="s">
        <v>516</v>
      </c>
      <c r="G395" t="s">
        <v>633</v>
      </c>
      <c r="H395" s="30">
        <v>185</v>
      </c>
      <c r="J395">
        <v>88</v>
      </c>
      <c r="K395" s="36"/>
      <c r="L395" s="41"/>
    </row>
    <row r="396" spans="1:12" ht="19.5" thickBot="1" x14ac:dyDescent="0.35">
      <c r="A396" t="s">
        <v>12</v>
      </c>
      <c r="B396" t="s">
        <v>10</v>
      </c>
      <c r="C396" t="s">
        <v>11</v>
      </c>
      <c r="D396" t="s">
        <v>13</v>
      </c>
      <c r="E396" s="43" t="s">
        <v>397</v>
      </c>
      <c r="F396" s="45" t="s">
        <v>517</v>
      </c>
      <c r="G396" t="s">
        <v>634</v>
      </c>
      <c r="H396" s="30">
        <v>185</v>
      </c>
      <c r="J396">
        <v>89</v>
      </c>
      <c r="K396" s="36"/>
      <c r="L396" s="41"/>
    </row>
    <row r="397" spans="1:12" ht="19.5" thickBot="1" x14ac:dyDescent="0.35">
      <c r="A397" t="s">
        <v>12</v>
      </c>
      <c r="B397" t="s">
        <v>10</v>
      </c>
      <c r="C397" t="s">
        <v>11</v>
      </c>
      <c r="D397" t="s">
        <v>13</v>
      </c>
      <c r="E397" s="43" t="s">
        <v>398</v>
      </c>
      <c r="F397" s="45" t="s">
        <v>518</v>
      </c>
      <c r="G397" t="s">
        <v>635</v>
      </c>
      <c r="H397" s="30">
        <v>185</v>
      </c>
      <c r="J397">
        <v>90</v>
      </c>
      <c r="K397" s="36"/>
      <c r="L397" s="41"/>
    </row>
    <row r="398" spans="1:12" ht="19.5" thickBot="1" x14ac:dyDescent="0.35">
      <c r="A398" t="s">
        <v>12</v>
      </c>
      <c r="B398" t="s">
        <v>10</v>
      </c>
      <c r="C398" t="s">
        <v>11</v>
      </c>
      <c r="D398" t="s">
        <v>13</v>
      </c>
      <c r="E398" s="43" t="s">
        <v>399</v>
      </c>
      <c r="F398" s="45" t="s">
        <v>519</v>
      </c>
      <c r="G398" t="s">
        <v>636</v>
      </c>
      <c r="H398" s="30">
        <v>185</v>
      </c>
      <c r="J398">
        <v>91</v>
      </c>
      <c r="K398" s="36"/>
      <c r="L398" s="41"/>
    </row>
    <row r="399" spans="1:12" ht="19.5" thickBot="1" x14ac:dyDescent="0.35">
      <c r="A399" t="s">
        <v>12</v>
      </c>
      <c r="B399" t="s">
        <v>10</v>
      </c>
      <c r="C399" t="s">
        <v>11</v>
      </c>
      <c r="D399" t="s">
        <v>13</v>
      </c>
      <c r="E399" s="43" t="s">
        <v>400</v>
      </c>
      <c r="F399" s="45" t="s">
        <v>520</v>
      </c>
      <c r="G399" t="s">
        <v>637</v>
      </c>
      <c r="H399" s="30">
        <v>185</v>
      </c>
      <c r="J399">
        <v>92</v>
      </c>
      <c r="K399" s="36"/>
      <c r="L399" s="41"/>
    </row>
    <row r="400" spans="1:12" ht="19.5" thickBot="1" x14ac:dyDescent="0.35">
      <c r="A400" t="s">
        <v>12</v>
      </c>
      <c r="B400" t="s">
        <v>10</v>
      </c>
      <c r="C400" t="s">
        <v>11</v>
      </c>
      <c r="D400" t="s">
        <v>13</v>
      </c>
      <c r="E400" s="43" t="s">
        <v>401</v>
      </c>
      <c r="F400" s="45" t="s">
        <v>521</v>
      </c>
      <c r="G400" t="s">
        <v>638</v>
      </c>
      <c r="H400" s="30">
        <v>185</v>
      </c>
      <c r="J400">
        <v>93</v>
      </c>
      <c r="K400" s="36"/>
      <c r="L400" s="41"/>
    </row>
    <row r="401" spans="1:12" ht="19.5" thickBot="1" x14ac:dyDescent="0.35">
      <c r="A401" t="s">
        <v>12</v>
      </c>
      <c r="B401" t="s">
        <v>10</v>
      </c>
      <c r="C401" t="s">
        <v>11</v>
      </c>
      <c r="D401" t="s">
        <v>13</v>
      </c>
      <c r="E401" s="43" t="s">
        <v>402</v>
      </c>
      <c r="F401" s="45" t="s">
        <v>522</v>
      </c>
      <c r="G401" t="s">
        <v>639</v>
      </c>
      <c r="H401" s="30">
        <v>185</v>
      </c>
      <c r="J401">
        <v>94</v>
      </c>
      <c r="K401" s="36"/>
      <c r="L401" s="41"/>
    </row>
    <row r="402" spans="1:12" ht="19.5" thickBot="1" x14ac:dyDescent="0.35">
      <c r="A402" t="s">
        <v>12</v>
      </c>
      <c r="B402" t="s">
        <v>10</v>
      </c>
      <c r="C402" t="s">
        <v>11</v>
      </c>
      <c r="D402" t="s">
        <v>13</v>
      </c>
      <c r="E402" s="43" t="s">
        <v>403</v>
      </c>
      <c r="F402" s="45" t="s">
        <v>523</v>
      </c>
      <c r="G402" t="s">
        <v>640</v>
      </c>
      <c r="H402" s="30">
        <v>185</v>
      </c>
      <c r="J402">
        <v>95</v>
      </c>
      <c r="K402" s="36"/>
      <c r="L402" s="41"/>
    </row>
    <row r="403" spans="1:12" ht="19.5" thickBot="1" x14ac:dyDescent="0.35">
      <c r="A403" t="s">
        <v>12</v>
      </c>
      <c r="B403" t="s">
        <v>10</v>
      </c>
      <c r="C403" t="s">
        <v>11</v>
      </c>
      <c r="D403" t="s">
        <v>13</v>
      </c>
      <c r="E403" s="43" t="s">
        <v>404</v>
      </c>
      <c r="F403" s="45" t="s">
        <v>524</v>
      </c>
      <c r="G403" t="s">
        <v>641</v>
      </c>
      <c r="H403" s="30">
        <v>185</v>
      </c>
      <c r="J403">
        <v>96</v>
      </c>
      <c r="K403" s="36"/>
      <c r="L403" s="41"/>
    </row>
    <row r="404" spans="1:12" ht="19.5" thickBot="1" x14ac:dyDescent="0.35">
      <c r="A404" t="s">
        <v>12</v>
      </c>
      <c r="B404" t="s">
        <v>10</v>
      </c>
      <c r="C404" t="s">
        <v>11</v>
      </c>
      <c r="D404" t="s">
        <v>13</v>
      </c>
      <c r="E404" s="43" t="s">
        <v>405</v>
      </c>
      <c r="F404" s="45" t="s">
        <v>525</v>
      </c>
      <c r="G404" t="s">
        <v>642</v>
      </c>
      <c r="H404" s="30">
        <v>185</v>
      </c>
      <c r="J404">
        <v>97</v>
      </c>
      <c r="K404" s="36"/>
      <c r="L404" s="41"/>
    </row>
    <row r="405" spans="1:12" ht="19.5" thickBot="1" x14ac:dyDescent="0.35">
      <c r="A405" t="s">
        <v>12</v>
      </c>
      <c r="B405" t="s">
        <v>10</v>
      </c>
      <c r="C405" t="s">
        <v>11</v>
      </c>
      <c r="D405" t="s">
        <v>13</v>
      </c>
      <c r="E405" s="43" t="s">
        <v>406</v>
      </c>
      <c r="F405" s="45" t="s">
        <v>526</v>
      </c>
      <c r="G405" t="s">
        <v>643</v>
      </c>
      <c r="H405" s="30">
        <v>185</v>
      </c>
      <c r="J405">
        <v>98</v>
      </c>
      <c r="K405" s="36"/>
      <c r="L405" s="41"/>
    </row>
    <row r="406" spans="1:12" ht="19.5" thickBot="1" x14ac:dyDescent="0.35">
      <c r="A406" t="s">
        <v>12</v>
      </c>
      <c r="B406" t="s">
        <v>10</v>
      </c>
      <c r="C406" t="s">
        <v>11</v>
      </c>
      <c r="D406" t="s">
        <v>13</v>
      </c>
      <c r="E406" s="43" t="s">
        <v>407</v>
      </c>
      <c r="F406" s="45" t="s">
        <v>527</v>
      </c>
      <c r="G406" t="s">
        <v>644</v>
      </c>
      <c r="H406" s="30">
        <v>185</v>
      </c>
      <c r="J406">
        <v>99</v>
      </c>
      <c r="K406" s="36"/>
      <c r="L406" s="41"/>
    </row>
    <row r="407" spans="1:12" ht="19.5" thickBot="1" x14ac:dyDescent="0.35">
      <c r="A407" t="s">
        <v>12</v>
      </c>
      <c r="B407" t="s">
        <v>10</v>
      </c>
      <c r="C407" t="s">
        <v>11</v>
      </c>
      <c r="D407" t="s">
        <v>13</v>
      </c>
      <c r="E407" s="43" t="s">
        <v>408</v>
      </c>
      <c r="F407" s="45" t="s">
        <v>528</v>
      </c>
      <c r="G407" t="s">
        <v>645</v>
      </c>
      <c r="H407" s="30">
        <v>185</v>
      </c>
      <c r="J407">
        <v>100</v>
      </c>
      <c r="K407" s="36"/>
      <c r="L407" s="41"/>
    </row>
    <row r="408" spans="1:12" ht="19.5" thickBot="1" x14ac:dyDescent="0.35">
      <c r="A408" t="s">
        <v>12</v>
      </c>
      <c r="B408" t="s">
        <v>10</v>
      </c>
      <c r="C408" t="s">
        <v>11</v>
      </c>
      <c r="D408" t="s">
        <v>13</v>
      </c>
      <c r="E408" s="43" t="s">
        <v>409</v>
      </c>
      <c r="F408" s="45" t="s">
        <v>529</v>
      </c>
      <c r="G408" t="s">
        <v>646</v>
      </c>
      <c r="H408" s="30">
        <v>185</v>
      </c>
      <c r="J408">
        <v>101</v>
      </c>
      <c r="K408" s="36"/>
      <c r="L408" s="41"/>
    </row>
    <row r="409" spans="1:12" ht="19.5" thickBot="1" x14ac:dyDescent="0.35">
      <c r="A409" t="s">
        <v>12</v>
      </c>
      <c r="B409" t="s">
        <v>10</v>
      </c>
      <c r="C409" t="s">
        <v>11</v>
      </c>
      <c r="D409" t="s">
        <v>13</v>
      </c>
      <c r="E409" s="43" t="s">
        <v>410</v>
      </c>
      <c r="F409" s="45" t="s">
        <v>530</v>
      </c>
      <c r="G409" t="s">
        <v>647</v>
      </c>
      <c r="H409" s="30">
        <v>185</v>
      </c>
      <c r="J409">
        <v>102</v>
      </c>
      <c r="K409" s="36"/>
      <c r="L409" s="41"/>
    </row>
    <row r="410" spans="1:12" ht="19.5" thickBot="1" x14ac:dyDescent="0.35">
      <c r="A410" t="s">
        <v>12</v>
      </c>
      <c r="B410" t="s">
        <v>10</v>
      </c>
      <c r="C410" t="s">
        <v>11</v>
      </c>
      <c r="D410" t="s">
        <v>13</v>
      </c>
      <c r="E410" s="43" t="s">
        <v>411</v>
      </c>
      <c r="F410" s="45" t="s">
        <v>531</v>
      </c>
      <c r="G410" t="s">
        <v>648</v>
      </c>
      <c r="H410" s="30">
        <v>185</v>
      </c>
      <c r="J410">
        <v>103</v>
      </c>
      <c r="K410" s="36"/>
      <c r="L410" s="41"/>
    </row>
    <row r="411" spans="1:12" ht="19.5" thickBot="1" x14ac:dyDescent="0.35">
      <c r="A411" t="s">
        <v>12</v>
      </c>
      <c r="B411" t="s">
        <v>10</v>
      </c>
      <c r="C411" t="s">
        <v>11</v>
      </c>
      <c r="D411" t="s">
        <v>13</v>
      </c>
      <c r="E411" s="43" t="s">
        <v>412</v>
      </c>
      <c r="F411" s="45" t="s">
        <v>532</v>
      </c>
      <c r="G411" t="s">
        <v>649</v>
      </c>
      <c r="H411" s="30">
        <v>185</v>
      </c>
      <c r="J411">
        <v>104</v>
      </c>
      <c r="K411" s="36"/>
      <c r="L411" s="41"/>
    </row>
    <row r="412" spans="1:12" ht="19.5" thickBot="1" x14ac:dyDescent="0.35">
      <c r="A412" t="s">
        <v>12</v>
      </c>
      <c r="B412" t="s">
        <v>10</v>
      </c>
      <c r="C412" t="s">
        <v>11</v>
      </c>
      <c r="D412" t="s">
        <v>13</v>
      </c>
      <c r="E412" s="43" t="s">
        <v>413</v>
      </c>
      <c r="F412" s="45" t="s">
        <v>533</v>
      </c>
      <c r="G412" t="s">
        <v>650</v>
      </c>
      <c r="H412" s="30">
        <v>185</v>
      </c>
      <c r="J412">
        <v>105</v>
      </c>
      <c r="K412" s="36"/>
      <c r="L412" s="41"/>
    </row>
    <row r="413" spans="1:12" ht="19.5" thickBot="1" x14ac:dyDescent="0.35">
      <c r="A413" t="s">
        <v>12</v>
      </c>
      <c r="B413" t="s">
        <v>10</v>
      </c>
      <c r="C413" t="s">
        <v>11</v>
      </c>
      <c r="D413" t="s">
        <v>13</v>
      </c>
      <c r="E413" s="43" t="s">
        <v>414</v>
      </c>
      <c r="F413" s="45" t="s">
        <v>534</v>
      </c>
      <c r="G413" t="s">
        <v>651</v>
      </c>
      <c r="H413" s="30">
        <v>185</v>
      </c>
      <c r="J413">
        <v>106</v>
      </c>
      <c r="K413" s="36"/>
      <c r="L413" s="41"/>
    </row>
    <row r="414" spans="1:12" ht="19.5" thickBot="1" x14ac:dyDescent="0.35">
      <c r="A414" t="s">
        <v>12</v>
      </c>
      <c r="B414" t="s">
        <v>10</v>
      </c>
      <c r="C414" t="s">
        <v>11</v>
      </c>
      <c r="D414" t="s">
        <v>13</v>
      </c>
      <c r="E414" s="43" t="s">
        <v>415</v>
      </c>
      <c r="F414" s="45" t="s">
        <v>535</v>
      </c>
      <c r="G414" t="s">
        <v>652</v>
      </c>
      <c r="H414" s="30">
        <v>185</v>
      </c>
      <c r="J414">
        <v>107</v>
      </c>
      <c r="K414" s="36"/>
      <c r="L414" s="41"/>
    </row>
    <row r="415" spans="1:12" ht="19.5" thickBot="1" x14ac:dyDescent="0.35">
      <c r="A415" t="s">
        <v>12</v>
      </c>
      <c r="B415" t="s">
        <v>10</v>
      </c>
      <c r="C415" t="s">
        <v>11</v>
      </c>
      <c r="D415" t="s">
        <v>13</v>
      </c>
      <c r="E415" s="43" t="s">
        <v>416</v>
      </c>
      <c r="F415" s="45" t="s">
        <v>536</v>
      </c>
      <c r="G415" t="s">
        <v>653</v>
      </c>
      <c r="H415" s="30">
        <v>185</v>
      </c>
      <c r="J415">
        <v>108</v>
      </c>
      <c r="K415" s="36"/>
      <c r="L415" s="41"/>
    </row>
    <row r="416" spans="1:12" ht="19.5" thickBot="1" x14ac:dyDescent="0.35">
      <c r="A416" t="s">
        <v>12</v>
      </c>
      <c r="B416" t="s">
        <v>10</v>
      </c>
      <c r="C416" t="s">
        <v>11</v>
      </c>
      <c r="D416" t="s">
        <v>13</v>
      </c>
      <c r="E416" s="43" t="s">
        <v>417</v>
      </c>
      <c r="F416" s="45" t="s">
        <v>537</v>
      </c>
      <c r="G416" t="s">
        <v>654</v>
      </c>
      <c r="H416" s="30">
        <v>185</v>
      </c>
      <c r="J416">
        <v>109</v>
      </c>
      <c r="K416" s="36"/>
      <c r="L416" s="41"/>
    </row>
    <row r="417" spans="1:12" ht="19.5" thickBot="1" x14ac:dyDescent="0.35">
      <c r="A417" t="s">
        <v>12</v>
      </c>
      <c r="B417" t="s">
        <v>10</v>
      </c>
      <c r="C417" t="s">
        <v>11</v>
      </c>
      <c r="D417" t="s">
        <v>13</v>
      </c>
      <c r="E417" s="43" t="s">
        <v>418</v>
      </c>
      <c r="F417" s="45" t="s">
        <v>538</v>
      </c>
      <c r="G417" t="s">
        <v>655</v>
      </c>
      <c r="H417" s="30">
        <v>185</v>
      </c>
      <c r="J417">
        <v>110</v>
      </c>
      <c r="K417" s="36"/>
      <c r="L417" s="41"/>
    </row>
    <row r="418" spans="1:12" ht="19.5" thickBot="1" x14ac:dyDescent="0.35">
      <c r="A418" t="s">
        <v>12</v>
      </c>
      <c r="B418" t="s">
        <v>10</v>
      </c>
      <c r="C418" t="s">
        <v>11</v>
      </c>
      <c r="D418" t="s">
        <v>13</v>
      </c>
      <c r="E418" s="43" t="s">
        <v>419</v>
      </c>
      <c r="F418" s="45" t="s">
        <v>539</v>
      </c>
      <c r="G418" t="s">
        <v>656</v>
      </c>
      <c r="H418" s="30">
        <v>185</v>
      </c>
      <c r="J418">
        <v>111</v>
      </c>
      <c r="K418" s="36"/>
      <c r="L418" s="41"/>
    </row>
    <row r="419" spans="1:12" ht="19.5" thickBot="1" x14ac:dyDescent="0.35">
      <c r="A419" t="s">
        <v>12</v>
      </c>
      <c r="B419" t="s">
        <v>10</v>
      </c>
      <c r="C419" t="s">
        <v>11</v>
      </c>
      <c r="D419" t="s">
        <v>13</v>
      </c>
      <c r="E419" s="43" t="s">
        <v>420</v>
      </c>
      <c r="F419" s="45" t="s">
        <v>540</v>
      </c>
      <c r="G419" t="s">
        <v>657</v>
      </c>
      <c r="H419" s="30">
        <v>185</v>
      </c>
      <c r="J419">
        <v>112</v>
      </c>
      <c r="K419" s="36"/>
      <c r="L419" s="41"/>
    </row>
    <row r="420" spans="1:12" ht="19.5" thickBot="1" x14ac:dyDescent="0.35">
      <c r="A420" t="s">
        <v>12</v>
      </c>
      <c r="B420" t="s">
        <v>10</v>
      </c>
      <c r="C420" t="s">
        <v>11</v>
      </c>
      <c r="D420" t="s">
        <v>13</v>
      </c>
      <c r="E420" s="43" t="s">
        <v>421</v>
      </c>
      <c r="F420" s="45" t="s">
        <v>541</v>
      </c>
      <c r="G420" t="s">
        <v>658</v>
      </c>
      <c r="H420" s="30">
        <v>185</v>
      </c>
      <c r="J420">
        <v>113</v>
      </c>
      <c r="K420" s="36"/>
      <c r="L420" s="41"/>
    </row>
    <row r="421" spans="1:12" ht="19.5" thickBot="1" x14ac:dyDescent="0.35">
      <c r="A421" t="s">
        <v>12</v>
      </c>
      <c r="B421" t="s">
        <v>10</v>
      </c>
      <c r="C421" t="s">
        <v>11</v>
      </c>
      <c r="D421" t="s">
        <v>13</v>
      </c>
      <c r="E421" s="43" t="s">
        <v>422</v>
      </c>
      <c r="F421" s="45" t="s">
        <v>542</v>
      </c>
      <c r="G421" t="s">
        <v>659</v>
      </c>
      <c r="H421" s="30">
        <v>185</v>
      </c>
      <c r="J421">
        <v>114</v>
      </c>
      <c r="K421" s="36"/>
      <c r="L421" s="41"/>
    </row>
    <row r="422" spans="1:12" ht="19.5" thickBot="1" x14ac:dyDescent="0.35">
      <c r="A422" t="s">
        <v>12</v>
      </c>
      <c r="B422" t="s">
        <v>10</v>
      </c>
      <c r="C422" t="s">
        <v>11</v>
      </c>
      <c r="D422" t="s">
        <v>13</v>
      </c>
      <c r="E422" s="43" t="s">
        <v>423</v>
      </c>
      <c r="F422" s="45" t="s">
        <v>543</v>
      </c>
      <c r="G422" t="s">
        <v>660</v>
      </c>
      <c r="H422" s="30">
        <v>185</v>
      </c>
      <c r="J422">
        <v>115</v>
      </c>
      <c r="K422" s="36"/>
      <c r="L422" s="41"/>
    </row>
    <row r="423" spans="1:12" ht="19.5" thickBot="1" x14ac:dyDescent="0.35">
      <c r="A423" t="s">
        <v>12</v>
      </c>
      <c r="B423" t="s">
        <v>10</v>
      </c>
      <c r="C423" t="s">
        <v>11</v>
      </c>
      <c r="D423" t="s">
        <v>13</v>
      </c>
      <c r="E423" s="43" t="s">
        <v>424</v>
      </c>
      <c r="F423" s="45" t="s">
        <v>544</v>
      </c>
      <c r="G423" t="s">
        <v>661</v>
      </c>
      <c r="H423" s="30">
        <v>185</v>
      </c>
      <c r="J423">
        <v>116</v>
      </c>
      <c r="K423" s="36"/>
      <c r="L423" s="41"/>
    </row>
    <row r="424" spans="1:12" ht="19.5" thickBot="1" x14ac:dyDescent="0.35">
      <c r="A424" t="s">
        <v>12</v>
      </c>
      <c r="B424" t="s">
        <v>10</v>
      </c>
      <c r="C424" t="s">
        <v>11</v>
      </c>
      <c r="D424" t="s">
        <v>13</v>
      </c>
      <c r="E424" s="43" t="s">
        <v>425</v>
      </c>
      <c r="F424" s="45" t="s">
        <v>545</v>
      </c>
      <c r="G424" t="s">
        <v>662</v>
      </c>
      <c r="H424" s="30">
        <v>185</v>
      </c>
      <c r="J424">
        <v>117</v>
      </c>
      <c r="K424" s="36"/>
      <c r="L424" s="41"/>
    </row>
    <row r="425" spans="1:12" ht="19.5" thickBot="1" x14ac:dyDescent="0.35">
      <c r="A425" t="s">
        <v>12</v>
      </c>
      <c r="B425" t="s">
        <v>10</v>
      </c>
      <c r="C425" t="s">
        <v>11</v>
      </c>
      <c r="D425" t="s">
        <v>13</v>
      </c>
      <c r="E425" s="43" t="s">
        <v>426</v>
      </c>
      <c r="F425" s="45" t="s">
        <v>546</v>
      </c>
      <c r="G425" t="s">
        <v>663</v>
      </c>
      <c r="H425" s="30">
        <v>185</v>
      </c>
      <c r="J425">
        <v>118</v>
      </c>
      <c r="K425" s="36"/>
      <c r="L425" s="41"/>
    </row>
    <row r="426" spans="1:12" ht="19.5" thickBot="1" x14ac:dyDescent="0.35">
      <c r="A426" t="s">
        <v>12</v>
      </c>
      <c r="B426" t="s">
        <v>10</v>
      </c>
      <c r="C426" t="s">
        <v>11</v>
      </c>
      <c r="D426" t="s">
        <v>13</v>
      </c>
      <c r="E426" s="43" t="s">
        <v>427</v>
      </c>
      <c r="F426" s="45" t="s">
        <v>547</v>
      </c>
      <c r="G426" t="s">
        <v>664</v>
      </c>
      <c r="H426" s="30">
        <v>185</v>
      </c>
      <c r="J426">
        <v>119</v>
      </c>
      <c r="K426" s="36"/>
      <c r="L426" s="41"/>
    </row>
    <row r="427" spans="1:12" ht="19.5" thickBot="1" x14ac:dyDescent="0.35">
      <c r="A427" t="s">
        <v>12</v>
      </c>
      <c r="B427" t="s">
        <v>10</v>
      </c>
      <c r="C427" t="s">
        <v>11</v>
      </c>
      <c r="D427" t="s">
        <v>13</v>
      </c>
      <c r="E427" s="43" t="s">
        <v>986</v>
      </c>
      <c r="F427" s="46" t="s">
        <v>995</v>
      </c>
      <c r="G427" t="s">
        <v>996</v>
      </c>
      <c r="H427" s="30">
        <v>185</v>
      </c>
      <c r="J427">
        <v>120</v>
      </c>
      <c r="K427" s="36"/>
      <c r="L427" s="41"/>
    </row>
    <row r="428" spans="1:12" ht="19.5" thickBot="1" x14ac:dyDescent="0.35">
      <c r="A428" t="s">
        <v>12</v>
      </c>
      <c r="B428" t="s">
        <v>10</v>
      </c>
      <c r="C428" t="s">
        <v>11</v>
      </c>
      <c r="D428" t="s">
        <v>13</v>
      </c>
      <c r="E428" s="43" t="s">
        <v>428</v>
      </c>
      <c r="F428" s="44" t="s">
        <v>548</v>
      </c>
      <c r="G428" t="s">
        <v>665</v>
      </c>
      <c r="H428" s="30">
        <v>185</v>
      </c>
      <c r="J428">
        <v>121</v>
      </c>
      <c r="K428" s="36"/>
      <c r="L428" s="41"/>
    </row>
    <row r="429" spans="1:12" ht="19.5" thickBot="1" x14ac:dyDescent="0.35">
      <c r="A429" t="s">
        <v>12</v>
      </c>
      <c r="B429" t="s">
        <v>10</v>
      </c>
      <c r="C429" t="s">
        <v>11</v>
      </c>
      <c r="D429" t="s">
        <v>13</v>
      </c>
      <c r="E429" s="43" t="s">
        <v>429</v>
      </c>
      <c r="F429" s="45" t="s">
        <v>549</v>
      </c>
      <c r="G429" t="s">
        <v>666</v>
      </c>
      <c r="H429" s="30">
        <v>185</v>
      </c>
      <c r="J429">
        <v>122</v>
      </c>
      <c r="K429" s="36"/>
      <c r="L429" s="41"/>
    </row>
    <row r="430" spans="1:12" ht="19.5" thickBot="1" x14ac:dyDescent="0.35">
      <c r="A430" t="s">
        <v>12</v>
      </c>
      <c r="B430" t="s">
        <v>10</v>
      </c>
      <c r="C430" t="s">
        <v>11</v>
      </c>
      <c r="D430" t="s">
        <v>13</v>
      </c>
      <c r="E430" s="43" t="s">
        <v>430</v>
      </c>
      <c r="F430" s="45" t="s">
        <v>550</v>
      </c>
      <c r="G430" t="s">
        <v>667</v>
      </c>
      <c r="H430" s="30">
        <v>185</v>
      </c>
      <c r="J430">
        <v>123</v>
      </c>
      <c r="K430" s="36"/>
      <c r="L430" s="41"/>
    </row>
    <row r="431" spans="1:12" ht="19.5" thickBot="1" x14ac:dyDescent="0.35">
      <c r="A431" t="s">
        <v>12</v>
      </c>
      <c r="B431" t="s">
        <v>10</v>
      </c>
      <c r="C431" t="s">
        <v>11</v>
      </c>
      <c r="D431" t="s">
        <v>13</v>
      </c>
      <c r="E431" s="43" t="s">
        <v>431</v>
      </c>
      <c r="F431" s="45" t="s">
        <v>551</v>
      </c>
      <c r="G431" t="s">
        <v>668</v>
      </c>
      <c r="H431" s="30">
        <v>185</v>
      </c>
      <c r="J431">
        <v>124</v>
      </c>
      <c r="K431" s="36"/>
      <c r="L431" s="41"/>
    </row>
    <row r="432" spans="1:12" ht="19.5" thickBot="1" x14ac:dyDescent="0.35">
      <c r="A432" t="s">
        <v>12</v>
      </c>
      <c r="B432" t="s">
        <v>10</v>
      </c>
      <c r="C432" t="s">
        <v>11</v>
      </c>
      <c r="D432" t="s">
        <v>13</v>
      </c>
      <c r="E432" s="43" t="s">
        <v>432</v>
      </c>
      <c r="F432" s="45" t="s">
        <v>552</v>
      </c>
      <c r="G432" t="s">
        <v>669</v>
      </c>
      <c r="H432" s="30">
        <v>185</v>
      </c>
      <c r="J432">
        <v>125</v>
      </c>
      <c r="K432" s="36"/>
      <c r="L432" s="41"/>
    </row>
    <row r="433" spans="1:12" ht="19.5" thickBot="1" x14ac:dyDescent="0.35">
      <c r="A433" t="s">
        <v>12</v>
      </c>
      <c r="B433" t="s">
        <v>10</v>
      </c>
      <c r="C433" t="s">
        <v>11</v>
      </c>
      <c r="D433" t="s">
        <v>13</v>
      </c>
      <c r="E433" s="43" t="s">
        <v>433</v>
      </c>
      <c r="F433" s="45" t="s">
        <v>553</v>
      </c>
      <c r="G433" t="s">
        <v>670</v>
      </c>
      <c r="H433" s="30">
        <v>185</v>
      </c>
      <c r="J433">
        <v>126</v>
      </c>
      <c r="K433" s="36"/>
      <c r="L433" s="41"/>
    </row>
    <row r="434" spans="1:12" ht="19.5" thickBot="1" x14ac:dyDescent="0.35">
      <c r="A434" t="s">
        <v>12</v>
      </c>
      <c r="B434" t="s">
        <v>10</v>
      </c>
      <c r="C434" t="s">
        <v>11</v>
      </c>
      <c r="D434" t="s">
        <v>13</v>
      </c>
      <c r="E434" s="43" t="s">
        <v>971</v>
      </c>
      <c r="F434" s="45" t="s">
        <v>1031</v>
      </c>
      <c r="G434" t="s">
        <v>1055</v>
      </c>
      <c r="H434" s="30">
        <v>185</v>
      </c>
      <c r="J434">
        <v>127</v>
      </c>
      <c r="K434" s="36"/>
      <c r="L434" s="41"/>
    </row>
    <row r="435" spans="1:12" ht="19.5" thickBot="1" x14ac:dyDescent="0.35">
      <c r="A435" t="s">
        <v>12</v>
      </c>
      <c r="B435" t="s">
        <v>10</v>
      </c>
      <c r="C435" t="s">
        <v>11</v>
      </c>
      <c r="D435" t="s">
        <v>13</v>
      </c>
      <c r="E435" s="43" t="s">
        <v>434</v>
      </c>
      <c r="F435" s="44" t="s">
        <v>554</v>
      </c>
      <c r="G435" t="s">
        <v>671</v>
      </c>
      <c r="H435" s="30">
        <v>185</v>
      </c>
      <c r="J435">
        <v>128</v>
      </c>
      <c r="K435" s="36"/>
      <c r="L435" s="41"/>
    </row>
    <row r="436" spans="1:12" ht="19.5" thickBot="1" x14ac:dyDescent="0.35">
      <c r="A436" t="s">
        <v>12</v>
      </c>
      <c r="B436" t="s">
        <v>10</v>
      </c>
      <c r="C436" t="s">
        <v>11</v>
      </c>
      <c r="D436" t="s">
        <v>13</v>
      </c>
      <c r="E436" s="43" t="s">
        <v>1010</v>
      </c>
      <c r="F436" s="46" t="s">
        <v>1032</v>
      </c>
      <c r="G436" t="s">
        <v>1056</v>
      </c>
      <c r="H436" s="30">
        <v>185</v>
      </c>
      <c r="J436">
        <v>129</v>
      </c>
      <c r="K436" s="36"/>
      <c r="L436" s="41"/>
    </row>
    <row r="437" spans="1:12" ht="19.5" thickBot="1" x14ac:dyDescent="0.35">
      <c r="A437" t="s">
        <v>12</v>
      </c>
      <c r="B437" t="s">
        <v>10</v>
      </c>
      <c r="C437" t="s">
        <v>11</v>
      </c>
      <c r="D437" t="s">
        <v>13</v>
      </c>
      <c r="E437" s="43" t="s">
        <v>1011</v>
      </c>
      <c r="F437" s="46" t="s">
        <v>1033</v>
      </c>
      <c r="G437" t="s">
        <v>1057</v>
      </c>
      <c r="H437" s="30">
        <v>185</v>
      </c>
      <c r="J437">
        <v>130</v>
      </c>
      <c r="K437" s="36"/>
      <c r="L437" s="41"/>
    </row>
    <row r="438" spans="1:12" ht="19.5" thickBot="1" x14ac:dyDescent="0.35">
      <c r="A438" t="s">
        <v>12</v>
      </c>
      <c r="B438" t="s">
        <v>10</v>
      </c>
      <c r="C438" t="s">
        <v>11</v>
      </c>
      <c r="D438" t="s">
        <v>13</v>
      </c>
      <c r="E438" s="43" t="s">
        <v>1012</v>
      </c>
      <c r="F438" s="46" t="s">
        <v>1034</v>
      </c>
      <c r="G438" t="s">
        <v>1058</v>
      </c>
      <c r="H438" s="30">
        <v>185</v>
      </c>
      <c r="J438">
        <v>131</v>
      </c>
      <c r="K438" s="36"/>
      <c r="L438" s="41"/>
    </row>
    <row r="439" spans="1:12" ht="19.5" thickBot="1" x14ac:dyDescent="0.35">
      <c r="A439" t="s">
        <v>12</v>
      </c>
      <c r="B439" t="s">
        <v>10</v>
      </c>
      <c r="C439" t="s">
        <v>11</v>
      </c>
      <c r="D439" t="s">
        <v>13</v>
      </c>
      <c r="E439" s="43" t="s">
        <v>1013</v>
      </c>
      <c r="F439" s="46" t="s">
        <v>1035</v>
      </c>
      <c r="G439" t="s">
        <v>1059</v>
      </c>
      <c r="H439" s="30">
        <v>185</v>
      </c>
      <c r="J439">
        <v>132</v>
      </c>
      <c r="K439" s="36"/>
      <c r="L439" s="41"/>
    </row>
    <row r="440" spans="1:12" ht="19.5" thickBot="1" x14ac:dyDescent="0.35">
      <c r="A440" t="s">
        <v>12</v>
      </c>
      <c r="B440" t="s">
        <v>10</v>
      </c>
      <c r="C440" t="s">
        <v>11</v>
      </c>
      <c r="D440" t="s">
        <v>13</v>
      </c>
      <c r="E440" s="43" t="s">
        <v>1014</v>
      </c>
      <c r="F440" s="46" t="s">
        <v>1036</v>
      </c>
      <c r="G440" t="s">
        <v>1060</v>
      </c>
      <c r="H440" s="30">
        <v>185</v>
      </c>
      <c r="J440">
        <v>133</v>
      </c>
      <c r="K440" s="36"/>
      <c r="L440" s="41"/>
    </row>
    <row r="441" spans="1:12" ht="19.5" thickBot="1" x14ac:dyDescent="0.35">
      <c r="A441" t="s">
        <v>12</v>
      </c>
      <c r="B441" t="s">
        <v>10</v>
      </c>
      <c r="C441" t="s">
        <v>11</v>
      </c>
      <c r="D441" t="s">
        <v>13</v>
      </c>
      <c r="E441" s="43" t="s">
        <v>1015</v>
      </c>
      <c r="F441" s="46" t="s">
        <v>1037</v>
      </c>
      <c r="G441" t="s">
        <v>1061</v>
      </c>
      <c r="H441" s="30">
        <v>185</v>
      </c>
      <c r="J441">
        <v>134</v>
      </c>
      <c r="K441" s="36"/>
      <c r="L441" s="41"/>
    </row>
    <row r="442" spans="1:12" ht="19.5" thickBot="1" x14ac:dyDescent="0.35">
      <c r="A442" t="s">
        <v>12</v>
      </c>
      <c r="B442" t="s">
        <v>10</v>
      </c>
      <c r="C442" t="s">
        <v>11</v>
      </c>
      <c r="D442" t="s">
        <v>13</v>
      </c>
      <c r="E442" s="43" t="s">
        <v>1016</v>
      </c>
      <c r="F442" s="46" t="s">
        <v>1038</v>
      </c>
      <c r="G442" t="s">
        <v>1062</v>
      </c>
      <c r="H442" s="30">
        <v>185</v>
      </c>
      <c r="J442">
        <v>135</v>
      </c>
      <c r="K442" s="36"/>
      <c r="L442" s="41"/>
    </row>
    <row r="443" spans="1:12" ht="19.5" thickBot="1" x14ac:dyDescent="0.35">
      <c r="A443" t="s">
        <v>12</v>
      </c>
      <c r="B443" t="s">
        <v>10</v>
      </c>
      <c r="C443" t="s">
        <v>11</v>
      </c>
      <c r="D443" t="s">
        <v>13</v>
      </c>
      <c r="E443" s="43" t="s">
        <v>1017</v>
      </c>
      <c r="F443" s="46" t="s">
        <v>1039</v>
      </c>
      <c r="G443" t="s">
        <v>1063</v>
      </c>
      <c r="H443" s="30">
        <v>185</v>
      </c>
      <c r="J443">
        <v>136</v>
      </c>
      <c r="K443" s="36"/>
      <c r="L443" s="41"/>
    </row>
    <row r="444" spans="1:12" ht="19.5" thickBot="1" x14ac:dyDescent="0.35">
      <c r="A444" t="s">
        <v>12</v>
      </c>
      <c r="B444" t="s">
        <v>10</v>
      </c>
      <c r="C444" t="s">
        <v>11</v>
      </c>
      <c r="D444" t="s">
        <v>13</v>
      </c>
      <c r="E444" s="43" t="s">
        <v>1018</v>
      </c>
      <c r="F444" s="46" t="s">
        <v>1040</v>
      </c>
      <c r="G444" t="s">
        <v>1064</v>
      </c>
      <c r="H444" s="30">
        <v>185</v>
      </c>
      <c r="J444">
        <v>137</v>
      </c>
      <c r="K444" s="36"/>
      <c r="L444" s="41"/>
    </row>
    <row r="445" spans="1:12" ht="19.5" thickBot="1" x14ac:dyDescent="0.35">
      <c r="A445" t="s">
        <v>12</v>
      </c>
      <c r="B445" t="s">
        <v>10</v>
      </c>
      <c r="C445" t="s">
        <v>11</v>
      </c>
      <c r="D445" t="s">
        <v>13</v>
      </c>
      <c r="E445" s="43" t="s">
        <v>1019</v>
      </c>
      <c r="F445" s="46" t="s">
        <v>1041</v>
      </c>
      <c r="G445" t="s">
        <v>1065</v>
      </c>
      <c r="H445" s="30">
        <v>185</v>
      </c>
      <c r="J445">
        <v>138</v>
      </c>
      <c r="K445" s="36"/>
      <c r="L445" s="41"/>
    </row>
    <row r="446" spans="1:12" ht="19.5" thickBot="1" x14ac:dyDescent="0.35">
      <c r="A446" t="s">
        <v>12</v>
      </c>
      <c r="B446" t="s">
        <v>10</v>
      </c>
      <c r="C446" t="s">
        <v>11</v>
      </c>
      <c r="D446" t="s">
        <v>13</v>
      </c>
      <c r="E446" s="43" t="s">
        <v>1020</v>
      </c>
      <c r="F446" s="46" t="s">
        <v>1042</v>
      </c>
      <c r="G446" t="s">
        <v>1066</v>
      </c>
      <c r="H446" s="30">
        <v>185</v>
      </c>
      <c r="J446">
        <v>139</v>
      </c>
      <c r="K446" s="36"/>
      <c r="L446" s="41"/>
    </row>
    <row r="447" spans="1:12" ht="19.5" thickBot="1" x14ac:dyDescent="0.35">
      <c r="A447" t="s">
        <v>12</v>
      </c>
      <c r="B447" t="s">
        <v>10</v>
      </c>
      <c r="C447" t="s">
        <v>11</v>
      </c>
      <c r="D447" t="s">
        <v>13</v>
      </c>
      <c r="E447" s="43" t="s">
        <v>1021</v>
      </c>
      <c r="F447" s="46" t="s">
        <v>1043</v>
      </c>
      <c r="G447" t="s">
        <v>1067</v>
      </c>
      <c r="H447" s="30">
        <v>185</v>
      </c>
      <c r="J447">
        <v>140</v>
      </c>
      <c r="K447" s="36"/>
      <c r="L447" s="41"/>
    </row>
    <row r="448" spans="1:12" ht="19.5" thickBot="1" x14ac:dyDescent="0.35">
      <c r="A448" t="s">
        <v>12</v>
      </c>
      <c r="B448" t="s">
        <v>10</v>
      </c>
      <c r="C448" t="s">
        <v>11</v>
      </c>
      <c r="D448" t="s">
        <v>13</v>
      </c>
      <c r="E448" s="43" t="s">
        <v>1022</v>
      </c>
      <c r="F448" s="46" t="s">
        <v>1044</v>
      </c>
      <c r="G448" t="s">
        <v>1068</v>
      </c>
      <c r="H448" s="30">
        <v>185</v>
      </c>
      <c r="J448">
        <v>141</v>
      </c>
      <c r="K448" s="36"/>
      <c r="L448" s="41"/>
    </row>
    <row r="449" spans="1:12" ht="19.5" thickBot="1" x14ac:dyDescent="0.35">
      <c r="A449" t="s">
        <v>12</v>
      </c>
      <c r="B449" t="s">
        <v>10</v>
      </c>
      <c r="C449" t="s">
        <v>11</v>
      </c>
      <c r="D449" t="s">
        <v>13</v>
      </c>
      <c r="E449" s="43" t="s">
        <v>1023</v>
      </c>
      <c r="F449" s="46" t="s">
        <v>1045</v>
      </c>
      <c r="G449" t="s">
        <v>1069</v>
      </c>
      <c r="H449" s="30">
        <v>185</v>
      </c>
      <c r="J449">
        <v>142</v>
      </c>
      <c r="K449" s="36"/>
      <c r="L449" s="41"/>
    </row>
    <row r="450" spans="1:12" ht="19.5" thickBot="1" x14ac:dyDescent="0.35">
      <c r="A450" t="s">
        <v>12</v>
      </c>
      <c r="B450" t="s">
        <v>10</v>
      </c>
      <c r="C450" t="s">
        <v>11</v>
      </c>
      <c r="D450" t="s">
        <v>13</v>
      </c>
      <c r="E450" s="43" t="s">
        <v>1024</v>
      </c>
      <c r="F450" s="46" t="s">
        <v>1046</v>
      </c>
      <c r="G450" t="s">
        <v>1070</v>
      </c>
      <c r="H450" s="30">
        <v>185</v>
      </c>
      <c r="J450">
        <v>143</v>
      </c>
      <c r="K450" s="36"/>
      <c r="L450" s="41"/>
    </row>
    <row r="451" spans="1:12" ht="19.5" thickBot="1" x14ac:dyDescent="0.35">
      <c r="A451" t="s">
        <v>12</v>
      </c>
      <c r="B451" t="s">
        <v>10</v>
      </c>
      <c r="C451" t="s">
        <v>11</v>
      </c>
      <c r="D451" t="s">
        <v>13</v>
      </c>
      <c r="E451" s="43" t="s">
        <v>1025</v>
      </c>
      <c r="F451" s="46" t="s">
        <v>1047</v>
      </c>
      <c r="G451" t="s">
        <v>1071</v>
      </c>
      <c r="H451" s="30">
        <v>185</v>
      </c>
      <c r="J451">
        <v>144</v>
      </c>
      <c r="K451" s="36"/>
      <c r="L451" s="41"/>
    </row>
    <row r="452" spans="1:12" ht="19.5" thickBot="1" x14ac:dyDescent="0.35">
      <c r="A452" t="s">
        <v>12</v>
      </c>
      <c r="B452" t="s">
        <v>10</v>
      </c>
      <c r="C452" t="s">
        <v>11</v>
      </c>
      <c r="D452" t="s">
        <v>13</v>
      </c>
      <c r="E452" s="43" t="s">
        <v>1026</v>
      </c>
      <c r="F452" s="46" t="s">
        <v>1048</v>
      </c>
      <c r="G452" t="s">
        <v>1072</v>
      </c>
      <c r="H452" s="30">
        <v>185</v>
      </c>
      <c r="J452">
        <v>145</v>
      </c>
      <c r="K452" s="36"/>
      <c r="L452" s="41"/>
    </row>
    <row r="453" spans="1:12" ht="19.5" thickBot="1" x14ac:dyDescent="0.35">
      <c r="A453" t="s">
        <v>12</v>
      </c>
      <c r="B453" t="s">
        <v>10</v>
      </c>
      <c r="C453" t="s">
        <v>11</v>
      </c>
      <c r="D453" t="s">
        <v>13</v>
      </c>
      <c r="E453" s="43" t="s">
        <v>1027</v>
      </c>
      <c r="F453" s="46" t="s">
        <v>1049</v>
      </c>
      <c r="G453" t="s">
        <v>1073</v>
      </c>
      <c r="H453" s="30">
        <v>185</v>
      </c>
      <c r="J453">
        <v>146</v>
      </c>
      <c r="K453" s="36"/>
      <c r="L453" s="41"/>
    </row>
    <row r="454" spans="1:12" ht="19.5" thickBot="1" x14ac:dyDescent="0.35">
      <c r="A454" t="s">
        <v>12</v>
      </c>
      <c r="B454" t="s">
        <v>10</v>
      </c>
      <c r="C454" t="s">
        <v>11</v>
      </c>
      <c r="D454" t="s">
        <v>13</v>
      </c>
      <c r="E454" s="43" t="s">
        <v>973</v>
      </c>
      <c r="F454" s="46" t="s">
        <v>1050</v>
      </c>
      <c r="G454" t="s">
        <v>979</v>
      </c>
      <c r="H454" s="30">
        <v>185</v>
      </c>
      <c r="J454">
        <v>147</v>
      </c>
      <c r="K454" s="36"/>
      <c r="L454" s="41"/>
    </row>
    <row r="455" spans="1:12" ht="19.5" thickBot="1" x14ac:dyDescent="0.35">
      <c r="A455" t="s">
        <v>12</v>
      </c>
      <c r="B455" t="s">
        <v>10</v>
      </c>
      <c r="C455" t="s">
        <v>11</v>
      </c>
      <c r="D455" t="s">
        <v>13</v>
      </c>
      <c r="E455" s="43" t="s">
        <v>1028</v>
      </c>
      <c r="F455" s="46" t="s">
        <v>1051</v>
      </c>
      <c r="G455" t="s">
        <v>1074</v>
      </c>
      <c r="H455" s="30">
        <v>185</v>
      </c>
      <c r="J455">
        <v>148</v>
      </c>
      <c r="K455" s="36"/>
      <c r="L455" s="41"/>
    </row>
    <row r="456" spans="1:12" ht="19.5" thickBot="1" x14ac:dyDescent="0.35">
      <c r="A456" t="s">
        <v>12</v>
      </c>
      <c r="B456" t="s">
        <v>10</v>
      </c>
      <c r="C456" t="s">
        <v>11</v>
      </c>
      <c r="D456" t="s">
        <v>13</v>
      </c>
      <c r="E456" s="43" t="s">
        <v>1029</v>
      </c>
      <c r="F456" s="46" t="s">
        <v>1052</v>
      </c>
      <c r="G456" t="s">
        <v>1075</v>
      </c>
      <c r="H456" s="30">
        <v>185</v>
      </c>
      <c r="J456">
        <v>149</v>
      </c>
      <c r="K456" s="36"/>
      <c r="L456" s="41"/>
    </row>
    <row r="457" spans="1:12" ht="19.5" thickBot="1" x14ac:dyDescent="0.35">
      <c r="A457" t="s">
        <v>12</v>
      </c>
      <c r="B457" t="s">
        <v>10</v>
      </c>
      <c r="C457" t="s">
        <v>11</v>
      </c>
      <c r="D457" t="s">
        <v>13</v>
      </c>
      <c r="E457" s="43" t="s">
        <v>1030</v>
      </c>
      <c r="F457" s="48" t="s">
        <v>1053</v>
      </c>
      <c r="G457" t="s">
        <v>1076</v>
      </c>
      <c r="H457" s="30">
        <v>185</v>
      </c>
      <c r="J457">
        <v>150</v>
      </c>
      <c r="K457" s="36">
        <f>SUM(H308:H457)</f>
        <v>27750</v>
      </c>
      <c r="L457" s="41"/>
    </row>
    <row r="458" spans="1:12" ht="19.5" thickBot="1" x14ac:dyDescent="0.35">
      <c r="A458" t="s">
        <v>12</v>
      </c>
      <c r="C458" t="s">
        <v>11</v>
      </c>
      <c r="D458" t="s">
        <v>13</v>
      </c>
      <c r="E458" s="51" t="s">
        <v>674</v>
      </c>
      <c r="F458" t="s">
        <v>765</v>
      </c>
      <c r="G458" t="s">
        <v>857</v>
      </c>
      <c r="H458" s="30">
        <v>282</v>
      </c>
      <c r="I458" t="s">
        <v>1090</v>
      </c>
      <c r="J458">
        <v>1</v>
      </c>
      <c r="K458" s="36"/>
      <c r="L458" s="41"/>
    </row>
    <row r="459" spans="1:12" ht="19.5" thickBot="1" x14ac:dyDescent="0.35">
      <c r="A459" t="s">
        <v>12</v>
      </c>
      <c r="C459" t="s">
        <v>11</v>
      </c>
      <c r="D459" t="s">
        <v>13</v>
      </c>
      <c r="E459" s="51" t="s">
        <v>675</v>
      </c>
      <c r="F459" t="s">
        <v>766</v>
      </c>
      <c r="G459" t="s">
        <v>858</v>
      </c>
      <c r="H459" s="30">
        <v>228</v>
      </c>
      <c r="J459">
        <v>2</v>
      </c>
      <c r="K459" s="36"/>
      <c r="L459" s="41"/>
    </row>
    <row r="460" spans="1:12" ht="19.5" thickBot="1" x14ac:dyDescent="0.35">
      <c r="E460" s="51" t="s">
        <v>676</v>
      </c>
      <c r="F460" t="s">
        <v>767</v>
      </c>
      <c r="G460" t="s">
        <v>859</v>
      </c>
      <c r="H460" s="30">
        <v>228</v>
      </c>
      <c r="J460">
        <v>3</v>
      </c>
      <c r="K460" s="36"/>
      <c r="L460" s="41"/>
    </row>
    <row r="461" spans="1:12" ht="19.5" thickBot="1" x14ac:dyDescent="0.35">
      <c r="A461" t="s">
        <v>12</v>
      </c>
      <c r="B461" t="s">
        <v>10</v>
      </c>
      <c r="C461" t="s">
        <v>11</v>
      </c>
      <c r="D461" t="s">
        <v>13</v>
      </c>
      <c r="E461" s="51" t="s">
        <v>677</v>
      </c>
      <c r="F461" t="s">
        <v>768</v>
      </c>
      <c r="G461" t="s">
        <v>860</v>
      </c>
      <c r="H461" s="30">
        <v>228</v>
      </c>
      <c r="J461">
        <v>4</v>
      </c>
      <c r="K461" s="36"/>
      <c r="L461" s="41"/>
    </row>
    <row r="462" spans="1:12" ht="19.5" thickBot="1" x14ac:dyDescent="0.35">
      <c r="A462" t="s">
        <v>12</v>
      </c>
      <c r="B462" t="s">
        <v>10</v>
      </c>
      <c r="C462" t="s">
        <v>11</v>
      </c>
      <c r="D462" t="s">
        <v>13</v>
      </c>
      <c r="E462" s="51" t="s">
        <v>678</v>
      </c>
      <c r="F462" t="s">
        <v>769</v>
      </c>
      <c r="G462" t="s">
        <v>861</v>
      </c>
      <c r="H462" s="30">
        <v>228</v>
      </c>
      <c r="J462">
        <v>5</v>
      </c>
      <c r="K462" s="36"/>
      <c r="L462" s="41"/>
    </row>
    <row r="463" spans="1:12" ht="19.5" thickBot="1" x14ac:dyDescent="0.35">
      <c r="A463" t="s">
        <v>12</v>
      </c>
      <c r="B463" t="s">
        <v>10</v>
      </c>
      <c r="C463" t="s">
        <v>11</v>
      </c>
      <c r="D463" t="s">
        <v>13</v>
      </c>
      <c r="E463" s="51" t="s">
        <v>679</v>
      </c>
      <c r="F463" t="s">
        <v>770</v>
      </c>
      <c r="G463" t="s">
        <v>862</v>
      </c>
      <c r="H463" s="30">
        <v>357</v>
      </c>
      <c r="J463">
        <v>6</v>
      </c>
      <c r="K463" s="36"/>
      <c r="L463" s="41"/>
    </row>
    <row r="464" spans="1:12" ht="19.5" thickBot="1" x14ac:dyDescent="0.35">
      <c r="A464" t="s">
        <v>12</v>
      </c>
      <c r="B464" t="s">
        <v>10</v>
      </c>
      <c r="C464" t="s">
        <v>11</v>
      </c>
      <c r="D464" t="s">
        <v>13</v>
      </c>
      <c r="E464" s="51" t="s">
        <v>680</v>
      </c>
      <c r="F464" t="s">
        <v>771</v>
      </c>
      <c r="G464" t="s">
        <v>863</v>
      </c>
      <c r="H464" s="30">
        <v>210</v>
      </c>
      <c r="J464">
        <v>7</v>
      </c>
      <c r="K464" s="36"/>
      <c r="L464" s="41"/>
    </row>
    <row r="465" spans="1:12" ht="19.5" thickBot="1" x14ac:dyDescent="0.35">
      <c r="A465" t="s">
        <v>12</v>
      </c>
      <c r="B465" t="s">
        <v>10</v>
      </c>
      <c r="C465" t="s">
        <v>11</v>
      </c>
      <c r="D465" t="s">
        <v>13</v>
      </c>
      <c r="E465" s="51" t="s">
        <v>681</v>
      </c>
      <c r="F465" t="s">
        <v>772</v>
      </c>
      <c r="G465" t="s">
        <v>864</v>
      </c>
      <c r="H465" s="30">
        <v>242</v>
      </c>
      <c r="J465">
        <v>8</v>
      </c>
      <c r="K465" s="36"/>
      <c r="L465" s="41"/>
    </row>
    <row r="466" spans="1:12" ht="19.5" thickBot="1" x14ac:dyDescent="0.35">
      <c r="A466" t="s">
        <v>12</v>
      </c>
      <c r="B466" t="s">
        <v>10</v>
      </c>
      <c r="C466" t="s">
        <v>11</v>
      </c>
      <c r="D466" t="s">
        <v>13</v>
      </c>
      <c r="E466" s="51" t="s">
        <v>682</v>
      </c>
      <c r="F466" t="s">
        <v>773</v>
      </c>
      <c r="G466" t="s">
        <v>865</v>
      </c>
      <c r="H466" s="30">
        <v>228</v>
      </c>
      <c r="J466">
        <v>9</v>
      </c>
      <c r="K466" s="36"/>
      <c r="L466" s="41"/>
    </row>
    <row r="467" spans="1:12" ht="19.5" thickBot="1" x14ac:dyDescent="0.35">
      <c r="A467" t="s">
        <v>12</v>
      </c>
      <c r="B467" t="s">
        <v>10</v>
      </c>
      <c r="C467" t="s">
        <v>11</v>
      </c>
      <c r="D467" t="s">
        <v>13</v>
      </c>
      <c r="E467" s="51" t="s">
        <v>683</v>
      </c>
      <c r="F467" t="s">
        <v>774</v>
      </c>
      <c r="G467" t="s">
        <v>866</v>
      </c>
      <c r="H467" s="30">
        <v>111</v>
      </c>
      <c r="J467">
        <v>10</v>
      </c>
      <c r="K467" s="36"/>
      <c r="L467" s="41"/>
    </row>
    <row r="468" spans="1:12" ht="19.5" thickBot="1" x14ac:dyDescent="0.35">
      <c r="A468" t="s">
        <v>12</v>
      </c>
      <c r="B468" t="s">
        <v>10</v>
      </c>
      <c r="C468" t="s">
        <v>11</v>
      </c>
      <c r="D468" t="s">
        <v>13</v>
      </c>
      <c r="E468" s="51" t="s">
        <v>684</v>
      </c>
      <c r="F468" t="s">
        <v>775</v>
      </c>
      <c r="G468" t="s">
        <v>867</v>
      </c>
      <c r="H468" s="30">
        <v>228</v>
      </c>
      <c r="J468">
        <v>11</v>
      </c>
      <c r="K468" s="36"/>
      <c r="L468" s="41"/>
    </row>
    <row r="469" spans="1:12" ht="19.5" thickBot="1" x14ac:dyDescent="0.35">
      <c r="A469" t="s">
        <v>12</v>
      </c>
      <c r="B469" t="s">
        <v>10</v>
      </c>
      <c r="C469" t="s">
        <v>11</v>
      </c>
      <c r="D469" t="s">
        <v>13</v>
      </c>
      <c r="E469" s="51" t="s">
        <v>685</v>
      </c>
      <c r="F469" t="s">
        <v>776</v>
      </c>
      <c r="G469" t="s">
        <v>1085</v>
      </c>
      <c r="H469" s="30">
        <v>242</v>
      </c>
      <c r="J469">
        <v>12</v>
      </c>
      <c r="K469" s="36"/>
      <c r="L469" s="41"/>
    </row>
    <row r="470" spans="1:12" ht="19.5" thickBot="1" x14ac:dyDescent="0.35">
      <c r="A470" t="s">
        <v>12</v>
      </c>
      <c r="B470" t="s">
        <v>10</v>
      </c>
      <c r="C470" t="s">
        <v>11</v>
      </c>
      <c r="D470" t="s">
        <v>13</v>
      </c>
      <c r="E470" s="51" t="s">
        <v>686</v>
      </c>
      <c r="F470" t="s">
        <v>777</v>
      </c>
      <c r="G470" t="s">
        <v>869</v>
      </c>
      <c r="H470" s="30">
        <v>210</v>
      </c>
      <c r="J470">
        <v>13</v>
      </c>
      <c r="K470" s="36"/>
      <c r="L470" s="41"/>
    </row>
    <row r="471" spans="1:12" ht="19.5" thickBot="1" x14ac:dyDescent="0.35">
      <c r="A471" t="s">
        <v>12</v>
      </c>
      <c r="B471" t="s">
        <v>10</v>
      </c>
      <c r="C471" t="s">
        <v>11</v>
      </c>
      <c r="D471" t="s">
        <v>13</v>
      </c>
      <c r="E471" s="51" t="s">
        <v>687</v>
      </c>
      <c r="F471" t="s">
        <v>778</v>
      </c>
      <c r="G471" t="s">
        <v>870</v>
      </c>
      <c r="H471" s="30">
        <v>182</v>
      </c>
      <c r="J471">
        <v>14</v>
      </c>
      <c r="K471" s="36"/>
      <c r="L471" s="41"/>
    </row>
    <row r="472" spans="1:12" ht="19.5" thickBot="1" x14ac:dyDescent="0.35">
      <c r="A472" t="s">
        <v>12</v>
      </c>
      <c r="B472" t="s">
        <v>10</v>
      </c>
      <c r="C472" t="s">
        <v>11</v>
      </c>
      <c r="D472" t="s">
        <v>13</v>
      </c>
      <c r="E472" s="51" t="s">
        <v>688</v>
      </c>
      <c r="F472" t="s">
        <v>779</v>
      </c>
      <c r="G472" t="s">
        <v>871</v>
      </c>
      <c r="H472" s="30">
        <v>228</v>
      </c>
      <c r="J472">
        <v>15</v>
      </c>
      <c r="K472" s="36"/>
      <c r="L472" s="41"/>
    </row>
    <row r="473" spans="1:12" ht="19.5" thickBot="1" x14ac:dyDescent="0.35">
      <c r="A473" t="s">
        <v>12</v>
      </c>
      <c r="B473" t="s">
        <v>10</v>
      </c>
      <c r="C473" t="s">
        <v>11</v>
      </c>
      <c r="D473" t="s">
        <v>13</v>
      </c>
      <c r="E473" s="51" t="s">
        <v>689</v>
      </c>
      <c r="F473" t="s">
        <v>780</v>
      </c>
      <c r="G473" t="s">
        <v>872</v>
      </c>
      <c r="H473" s="30">
        <v>282</v>
      </c>
      <c r="J473">
        <v>16</v>
      </c>
      <c r="K473" s="36"/>
      <c r="L473" s="41"/>
    </row>
    <row r="474" spans="1:12" ht="19.5" thickBot="1" x14ac:dyDescent="0.35">
      <c r="A474" t="s">
        <v>12</v>
      </c>
      <c r="B474" t="s">
        <v>10</v>
      </c>
      <c r="C474" t="s">
        <v>11</v>
      </c>
      <c r="D474" t="s">
        <v>13</v>
      </c>
      <c r="E474" s="51" t="s">
        <v>691</v>
      </c>
      <c r="F474" t="s">
        <v>782</v>
      </c>
      <c r="G474" t="s">
        <v>875</v>
      </c>
      <c r="H474" s="30">
        <v>111</v>
      </c>
      <c r="J474">
        <v>17</v>
      </c>
      <c r="K474" s="36"/>
      <c r="L474" s="41"/>
    </row>
    <row r="475" spans="1:12" ht="19.5" thickBot="1" x14ac:dyDescent="0.35">
      <c r="A475" t="s">
        <v>12</v>
      </c>
      <c r="B475" t="s">
        <v>10</v>
      </c>
      <c r="C475" t="s">
        <v>11</v>
      </c>
      <c r="D475" t="s">
        <v>13</v>
      </c>
      <c r="E475" s="51" t="s">
        <v>692</v>
      </c>
      <c r="F475" t="s">
        <v>783</v>
      </c>
      <c r="G475" t="s">
        <v>876</v>
      </c>
      <c r="H475" s="30">
        <v>242</v>
      </c>
      <c r="J475">
        <v>18</v>
      </c>
      <c r="K475" s="36"/>
      <c r="L475" s="41"/>
    </row>
    <row r="476" spans="1:12" ht="19.5" thickBot="1" x14ac:dyDescent="0.35">
      <c r="A476" t="s">
        <v>12</v>
      </c>
      <c r="B476" t="s">
        <v>10</v>
      </c>
      <c r="C476" t="s">
        <v>11</v>
      </c>
      <c r="D476" t="s">
        <v>13</v>
      </c>
      <c r="E476" s="51" t="s">
        <v>693</v>
      </c>
      <c r="F476" t="s">
        <v>784</v>
      </c>
      <c r="G476" t="s">
        <v>877</v>
      </c>
      <c r="H476" s="30">
        <v>379</v>
      </c>
      <c r="J476">
        <v>19</v>
      </c>
      <c r="K476" s="36"/>
      <c r="L476" s="41"/>
    </row>
    <row r="477" spans="1:12" ht="19.5" thickBot="1" x14ac:dyDescent="0.35">
      <c r="A477" t="s">
        <v>12</v>
      </c>
      <c r="B477" t="s">
        <v>10</v>
      </c>
      <c r="C477" t="s">
        <v>11</v>
      </c>
      <c r="D477" t="s">
        <v>13</v>
      </c>
      <c r="E477" s="51" t="s">
        <v>694</v>
      </c>
      <c r="F477" t="s">
        <v>785</v>
      </c>
      <c r="G477" t="s">
        <v>878</v>
      </c>
      <c r="H477" s="30">
        <v>210</v>
      </c>
      <c r="J477">
        <v>20</v>
      </c>
      <c r="K477" s="36"/>
      <c r="L477" s="41"/>
    </row>
    <row r="478" spans="1:12" ht="19.5" thickBot="1" x14ac:dyDescent="0.35">
      <c r="A478" t="s">
        <v>12</v>
      </c>
      <c r="B478" t="s">
        <v>10</v>
      </c>
      <c r="C478" t="s">
        <v>11</v>
      </c>
      <c r="D478" t="s">
        <v>13</v>
      </c>
      <c r="E478" s="51" t="s">
        <v>695</v>
      </c>
      <c r="F478" t="s">
        <v>786</v>
      </c>
      <c r="G478" t="s">
        <v>879</v>
      </c>
      <c r="H478" s="30">
        <v>228</v>
      </c>
      <c r="J478">
        <v>21</v>
      </c>
      <c r="K478" s="36"/>
      <c r="L478" s="41"/>
    </row>
    <row r="479" spans="1:12" ht="19.5" thickBot="1" x14ac:dyDescent="0.35">
      <c r="A479" t="s">
        <v>12</v>
      </c>
      <c r="B479" t="s">
        <v>10</v>
      </c>
      <c r="C479" t="s">
        <v>11</v>
      </c>
      <c r="D479" t="s">
        <v>13</v>
      </c>
      <c r="E479" s="51" t="s">
        <v>696</v>
      </c>
      <c r="F479" t="s">
        <v>787</v>
      </c>
      <c r="G479" t="s">
        <v>880</v>
      </c>
      <c r="H479" s="30">
        <v>357</v>
      </c>
      <c r="J479">
        <v>22</v>
      </c>
      <c r="K479" s="36"/>
      <c r="L479" s="41"/>
    </row>
    <row r="480" spans="1:12" ht="19.5" thickBot="1" x14ac:dyDescent="0.35">
      <c r="A480" t="s">
        <v>12</v>
      </c>
      <c r="B480" t="s">
        <v>10</v>
      </c>
      <c r="C480" t="s">
        <v>11</v>
      </c>
      <c r="D480" t="s">
        <v>13</v>
      </c>
      <c r="E480" s="51" t="s">
        <v>697</v>
      </c>
      <c r="F480" t="s">
        <v>788</v>
      </c>
      <c r="G480" t="s">
        <v>881</v>
      </c>
      <c r="H480" s="30">
        <v>357</v>
      </c>
      <c r="J480">
        <v>23</v>
      </c>
      <c r="K480" s="36"/>
      <c r="L480" s="41"/>
    </row>
    <row r="481" spans="1:12" ht="19.5" thickBot="1" x14ac:dyDescent="0.35">
      <c r="A481" t="s">
        <v>12</v>
      </c>
      <c r="B481" t="s">
        <v>10</v>
      </c>
      <c r="C481" t="s">
        <v>11</v>
      </c>
      <c r="D481" t="s">
        <v>13</v>
      </c>
      <c r="E481" s="51" t="s">
        <v>698</v>
      </c>
      <c r="F481" t="s">
        <v>789</v>
      </c>
      <c r="G481" t="s">
        <v>1086</v>
      </c>
      <c r="H481" s="30">
        <v>222</v>
      </c>
      <c r="J481">
        <v>24</v>
      </c>
      <c r="K481" s="36"/>
      <c r="L481" s="41"/>
    </row>
    <row r="482" spans="1:12" ht="19.5" thickBot="1" x14ac:dyDescent="0.35">
      <c r="A482" t="s">
        <v>12</v>
      </c>
      <c r="B482" t="s">
        <v>10</v>
      </c>
      <c r="C482" t="s">
        <v>11</v>
      </c>
      <c r="D482" t="s">
        <v>13</v>
      </c>
      <c r="E482" s="51" t="s">
        <v>699</v>
      </c>
      <c r="F482" t="s">
        <v>790</v>
      </c>
      <c r="G482" t="s">
        <v>883</v>
      </c>
      <c r="H482" s="30">
        <v>357</v>
      </c>
      <c r="J482">
        <v>25</v>
      </c>
      <c r="K482" s="36"/>
      <c r="L482" s="41"/>
    </row>
    <row r="483" spans="1:12" ht="19.5" thickBot="1" x14ac:dyDescent="0.35">
      <c r="A483" t="s">
        <v>12</v>
      </c>
      <c r="B483" t="s">
        <v>10</v>
      </c>
      <c r="C483" t="s">
        <v>11</v>
      </c>
      <c r="D483" t="s">
        <v>13</v>
      </c>
      <c r="E483" s="51" t="s">
        <v>700</v>
      </c>
      <c r="F483" t="s">
        <v>791</v>
      </c>
      <c r="G483" t="s">
        <v>884</v>
      </c>
      <c r="H483" s="30">
        <v>182</v>
      </c>
      <c r="J483">
        <v>26</v>
      </c>
      <c r="K483" s="36"/>
      <c r="L483" s="41"/>
    </row>
    <row r="484" spans="1:12" ht="19.5" thickBot="1" x14ac:dyDescent="0.35">
      <c r="A484" t="s">
        <v>12</v>
      </c>
      <c r="B484" t="s">
        <v>10</v>
      </c>
      <c r="C484" t="s">
        <v>11</v>
      </c>
      <c r="D484" t="s">
        <v>13</v>
      </c>
      <c r="E484" s="51" t="s">
        <v>701</v>
      </c>
      <c r="F484" t="s">
        <v>792</v>
      </c>
      <c r="G484" t="s">
        <v>885</v>
      </c>
      <c r="H484" s="30">
        <v>244</v>
      </c>
      <c r="J484">
        <v>27</v>
      </c>
      <c r="K484" s="36"/>
      <c r="L484" s="41"/>
    </row>
    <row r="485" spans="1:12" ht="19.5" thickBot="1" x14ac:dyDescent="0.35">
      <c r="A485" t="s">
        <v>12</v>
      </c>
      <c r="B485" t="s">
        <v>10</v>
      </c>
      <c r="C485" t="s">
        <v>11</v>
      </c>
      <c r="D485" t="s">
        <v>13</v>
      </c>
      <c r="E485" s="51" t="s">
        <v>702</v>
      </c>
      <c r="F485" t="s">
        <v>793</v>
      </c>
      <c r="G485" t="s">
        <v>886</v>
      </c>
      <c r="H485" s="30">
        <v>228</v>
      </c>
      <c r="J485">
        <v>28</v>
      </c>
      <c r="K485" s="36"/>
      <c r="L485" s="41"/>
    </row>
    <row r="486" spans="1:12" ht="19.5" thickBot="1" x14ac:dyDescent="0.35">
      <c r="A486" t="s">
        <v>12</v>
      </c>
      <c r="B486" t="s">
        <v>10</v>
      </c>
      <c r="C486" t="s">
        <v>11</v>
      </c>
      <c r="D486" t="s">
        <v>13</v>
      </c>
      <c r="E486" s="51" t="s">
        <v>703</v>
      </c>
      <c r="F486" t="s">
        <v>794</v>
      </c>
      <c r="G486" t="s">
        <v>887</v>
      </c>
      <c r="H486" s="30">
        <v>228</v>
      </c>
      <c r="J486">
        <v>29</v>
      </c>
      <c r="K486" s="36"/>
      <c r="L486" s="41"/>
    </row>
    <row r="487" spans="1:12" ht="19.5" thickBot="1" x14ac:dyDescent="0.35">
      <c r="A487" t="s">
        <v>12</v>
      </c>
      <c r="B487" t="s">
        <v>10</v>
      </c>
      <c r="C487" t="s">
        <v>11</v>
      </c>
      <c r="D487" t="s">
        <v>13</v>
      </c>
      <c r="E487" s="51" t="s">
        <v>1080</v>
      </c>
      <c r="F487" t="s">
        <v>1083</v>
      </c>
      <c r="G487" t="s">
        <v>1087</v>
      </c>
      <c r="H487" s="30">
        <v>222</v>
      </c>
      <c r="J487">
        <v>30</v>
      </c>
      <c r="K487" s="36"/>
      <c r="L487" s="41"/>
    </row>
    <row r="488" spans="1:12" ht="19.5" thickBot="1" x14ac:dyDescent="0.35">
      <c r="A488" t="s">
        <v>12</v>
      </c>
      <c r="B488" t="s">
        <v>10</v>
      </c>
      <c r="C488" t="s">
        <v>11</v>
      </c>
      <c r="D488" t="s">
        <v>13</v>
      </c>
      <c r="E488" s="51" t="s">
        <v>704</v>
      </c>
      <c r="F488" t="s">
        <v>795</v>
      </c>
      <c r="G488" t="s">
        <v>888</v>
      </c>
      <c r="H488" s="30">
        <v>210</v>
      </c>
      <c r="J488">
        <v>31</v>
      </c>
      <c r="K488" s="36"/>
      <c r="L488" s="41"/>
    </row>
    <row r="489" spans="1:12" ht="19.5" thickBot="1" x14ac:dyDescent="0.35">
      <c r="A489" t="s">
        <v>12</v>
      </c>
      <c r="B489" t="s">
        <v>10</v>
      </c>
      <c r="C489" t="s">
        <v>11</v>
      </c>
      <c r="D489" t="s">
        <v>13</v>
      </c>
      <c r="E489" s="52" t="s">
        <v>705</v>
      </c>
      <c r="F489" t="s">
        <v>796</v>
      </c>
      <c r="G489" t="s">
        <v>889</v>
      </c>
      <c r="H489" s="30">
        <v>228</v>
      </c>
      <c r="J489">
        <v>32</v>
      </c>
      <c r="K489" s="36"/>
      <c r="L489" s="41"/>
    </row>
    <row r="490" spans="1:12" ht="19.5" thickBot="1" x14ac:dyDescent="0.35">
      <c r="A490" t="s">
        <v>12</v>
      </c>
      <c r="B490" t="s">
        <v>10</v>
      </c>
      <c r="C490" t="s">
        <v>11</v>
      </c>
      <c r="D490" t="s">
        <v>13</v>
      </c>
      <c r="E490" s="51" t="s">
        <v>706</v>
      </c>
      <c r="F490" t="s">
        <v>797</v>
      </c>
      <c r="G490" t="s">
        <v>890</v>
      </c>
      <c r="H490" s="30">
        <v>357</v>
      </c>
      <c r="J490">
        <v>33</v>
      </c>
      <c r="K490" s="36"/>
      <c r="L490" s="41"/>
    </row>
    <row r="491" spans="1:12" ht="19.5" thickBot="1" x14ac:dyDescent="0.35">
      <c r="A491" t="s">
        <v>12</v>
      </c>
      <c r="B491" t="s">
        <v>10</v>
      </c>
      <c r="C491" t="s">
        <v>11</v>
      </c>
      <c r="D491" t="s">
        <v>13</v>
      </c>
      <c r="E491" s="51" t="s">
        <v>707</v>
      </c>
      <c r="F491" t="s">
        <v>798</v>
      </c>
      <c r="G491" t="s">
        <v>891</v>
      </c>
      <c r="H491" s="30">
        <v>276</v>
      </c>
      <c r="J491">
        <v>34</v>
      </c>
      <c r="K491" s="36"/>
      <c r="L491" s="41"/>
    </row>
    <row r="492" spans="1:12" ht="19.5" thickBot="1" x14ac:dyDescent="0.35">
      <c r="A492" t="s">
        <v>12</v>
      </c>
      <c r="B492" t="s">
        <v>10</v>
      </c>
      <c r="C492" t="s">
        <v>11</v>
      </c>
      <c r="D492" t="s">
        <v>13</v>
      </c>
      <c r="E492" s="51" t="s">
        <v>708</v>
      </c>
      <c r="F492" t="s">
        <v>799</v>
      </c>
      <c r="G492" t="s">
        <v>892</v>
      </c>
      <c r="H492" s="30">
        <v>228</v>
      </c>
      <c r="J492">
        <v>35</v>
      </c>
      <c r="K492" s="36"/>
      <c r="L492" s="41"/>
    </row>
    <row r="493" spans="1:12" ht="19.5" thickBot="1" x14ac:dyDescent="0.35">
      <c r="A493" t="s">
        <v>12</v>
      </c>
      <c r="B493" t="s">
        <v>10</v>
      </c>
      <c r="C493" t="s">
        <v>11</v>
      </c>
      <c r="D493" t="s">
        <v>13</v>
      </c>
      <c r="E493" s="51" t="s">
        <v>709</v>
      </c>
      <c r="F493" t="s">
        <v>800</v>
      </c>
      <c r="G493" t="s">
        <v>893</v>
      </c>
      <c r="H493" s="30">
        <v>228</v>
      </c>
      <c r="J493">
        <v>36</v>
      </c>
      <c r="K493" s="36"/>
      <c r="L493" s="41"/>
    </row>
    <row r="494" spans="1:12" ht="19.5" thickBot="1" x14ac:dyDescent="0.35">
      <c r="A494" t="s">
        <v>12</v>
      </c>
      <c r="B494" t="s">
        <v>10</v>
      </c>
      <c r="C494" t="s">
        <v>11</v>
      </c>
      <c r="D494" t="s">
        <v>13</v>
      </c>
      <c r="E494" s="51" t="s">
        <v>1081</v>
      </c>
      <c r="F494" t="s">
        <v>801</v>
      </c>
      <c r="G494" t="s">
        <v>894</v>
      </c>
      <c r="H494" s="30">
        <v>228</v>
      </c>
      <c r="J494">
        <v>37</v>
      </c>
      <c r="K494" s="36"/>
      <c r="L494" s="41"/>
    </row>
    <row r="495" spans="1:12" ht="19.5" thickBot="1" x14ac:dyDescent="0.35">
      <c r="A495" t="s">
        <v>12</v>
      </c>
      <c r="B495" t="s">
        <v>10</v>
      </c>
      <c r="C495" t="s">
        <v>11</v>
      </c>
      <c r="D495" t="s">
        <v>13</v>
      </c>
      <c r="E495" s="51" t="s">
        <v>710</v>
      </c>
      <c r="F495" t="s">
        <v>802</v>
      </c>
      <c r="G495" t="s">
        <v>895</v>
      </c>
      <c r="H495" s="30">
        <v>227</v>
      </c>
      <c r="J495">
        <v>38</v>
      </c>
      <c r="K495" s="36"/>
      <c r="L495" s="41"/>
    </row>
    <row r="496" spans="1:12" ht="19.5" thickBot="1" x14ac:dyDescent="0.35">
      <c r="A496" t="s">
        <v>12</v>
      </c>
      <c r="B496" t="s">
        <v>10</v>
      </c>
      <c r="C496" t="s">
        <v>11</v>
      </c>
      <c r="D496" t="s">
        <v>13</v>
      </c>
      <c r="E496" s="51" t="s">
        <v>711</v>
      </c>
      <c r="F496" t="s">
        <v>803</v>
      </c>
      <c r="G496" t="s">
        <v>896</v>
      </c>
      <c r="H496" s="30">
        <v>222</v>
      </c>
      <c r="J496">
        <v>39</v>
      </c>
      <c r="K496" s="36"/>
      <c r="L496" s="41"/>
    </row>
    <row r="497" spans="1:12" ht="19.5" thickBot="1" x14ac:dyDescent="0.35">
      <c r="A497" t="s">
        <v>12</v>
      </c>
      <c r="B497" t="s">
        <v>10</v>
      </c>
      <c r="C497" t="s">
        <v>11</v>
      </c>
      <c r="D497" t="s">
        <v>13</v>
      </c>
      <c r="E497" s="51" t="s">
        <v>712</v>
      </c>
      <c r="F497" t="s">
        <v>804</v>
      </c>
      <c r="G497" t="s">
        <v>897</v>
      </c>
      <c r="H497" s="30">
        <v>279</v>
      </c>
      <c r="J497">
        <v>40</v>
      </c>
      <c r="K497" s="36"/>
      <c r="L497" s="41"/>
    </row>
    <row r="498" spans="1:12" ht="19.5" thickBot="1" x14ac:dyDescent="0.35">
      <c r="A498" t="s">
        <v>12</v>
      </c>
      <c r="B498" t="s">
        <v>10</v>
      </c>
      <c r="C498" t="s">
        <v>11</v>
      </c>
      <c r="D498" t="s">
        <v>13</v>
      </c>
      <c r="E498" s="51" t="s">
        <v>713</v>
      </c>
      <c r="F498" t="s">
        <v>805</v>
      </c>
      <c r="G498" t="s">
        <v>898</v>
      </c>
      <c r="H498" s="30">
        <v>279</v>
      </c>
      <c r="J498">
        <v>41</v>
      </c>
      <c r="K498" s="36"/>
      <c r="L498" s="41"/>
    </row>
    <row r="499" spans="1:12" ht="19.5" thickBot="1" x14ac:dyDescent="0.35">
      <c r="A499" t="s">
        <v>12</v>
      </c>
      <c r="B499" t="s">
        <v>10</v>
      </c>
      <c r="C499" t="s">
        <v>11</v>
      </c>
      <c r="D499" t="s">
        <v>13</v>
      </c>
      <c r="E499" s="51" t="s">
        <v>714</v>
      </c>
      <c r="F499" t="s">
        <v>806</v>
      </c>
      <c r="G499" t="s">
        <v>899</v>
      </c>
      <c r="H499" s="30">
        <v>221</v>
      </c>
      <c r="J499">
        <v>42</v>
      </c>
      <c r="K499" s="36"/>
      <c r="L499" s="41"/>
    </row>
    <row r="500" spans="1:12" ht="19.5" thickBot="1" x14ac:dyDescent="0.35">
      <c r="A500" t="s">
        <v>12</v>
      </c>
      <c r="B500" t="s">
        <v>10</v>
      </c>
      <c r="C500" t="s">
        <v>11</v>
      </c>
      <c r="D500" t="s">
        <v>13</v>
      </c>
      <c r="E500" s="51" t="s">
        <v>715</v>
      </c>
      <c r="F500" t="s">
        <v>807</v>
      </c>
      <c r="G500" t="s">
        <v>900</v>
      </c>
      <c r="H500" s="30">
        <v>228</v>
      </c>
      <c r="J500">
        <v>43</v>
      </c>
      <c r="K500" s="36"/>
      <c r="L500" s="41"/>
    </row>
    <row r="501" spans="1:12" ht="19.5" thickBot="1" x14ac:dyDescent="0.35">
      <c r="A501" t="s">
        <v>12</v>
      </c>
      <c r="B501" t="s">
        <v>10</v>
      </c>
      <c r="C501" t="s">
        <v>11</v>
      </c>
      <c r="D501" t="s">
        <v>13</v>
      </c>
      <c r="E501" s="51" t="s">
        <v>716</v>
      </c>
      <c r="F501" t="s">
        <v>808</v>
      </c>
      <c r="G501" t="s">
        <v>901</v>
      </c>
      <c r="H501" s="30">
        <v>210</v>
      </c>
      <c r="J501">
        <v>44</v>
      </c>
      <c r="K501" s="36"/>
      <c r="L501" s="41"/>
    </row>
    <row r="502" spans="1:12" ht="19.5" thickBot="1" x14ac:dyDescent="0.35">
      <c r="A502" t="s">
        <v>12</v>
      </c>
      <c r="B502" t="s">
        <v>10</v>
      </c>
      <c r="C502" t="s">
        <v>11</v>
      </c>
      <c r="D502" t="s">
        <v>13</v>
      </c>
      <c r="E502" s="51" t="s">
        <v>717</v>
      </c>
      <c r="F502" t="s">
        <v>809</v>
      </c>
      <c r="G502" t="s">
        <v>902</v>
      </c>
      <c r="H502" s="30">
        <v>222</v>
      </c>
      <c r="J502">
        <v>45</v>
      </c>
      <c r="K502" s="36"/>
      <c r="L502" s="41"/>
    </row>
    <row r="503" spans="1:12" ht="19.5" thickBot="1" x14ac:dyDescent="0.35">
      <c r="A503" t="s">
        <v>12</v>
      </c>
      <c r="B503" t="s">
        <v>10</v>
      </c>
      <c r="C503" t="s">
        <v>11</v>
      </c>
      <c r="D503" t="s">
        <v>13</v>
      </c>
      <c r="E503" s="51" t="s">
        <v>718</v>
      </c>
      <c r="F503" t="s">
        <v>810</v>
      </c>
      <c r="G503" t="s">
        <v>903</v>
      </c>
      <c r="H503" s="30">
        <v>228</v>
      </c>
      <c r="J503">
        <v>46</v>
      </c>
      <c r="K503" s="36"/>
      <c r="L503" s="41"/>
    </row>
    <row r="504" spans="1:12" ht="19.5" thickBot="1" x14ac:dyDescent="0.35">
      <c r="A504" t="s">
        <v>12</v>
      </c>
      <c r="B504" t="s">
        <v>10</v>
      </c>
      <c r="C504" t="s">
        <v>11</v>
      </c>
      <c r="D504" t="s">
        <v>13</v>
      </c>
      <c r="E504" s="51" t="s">
        <v>1082</v>
      </c>
      <c r="F504" t="s">
        <v>1084</v>
      </c>
      <c r="G504" t="s">
        <v>1088</v>
      </c>
      <c r="H504" s="30">
        <v>228</v>
      </c>
      <c r="J504">
        <v>47</v>
      </c>
      <c r="K504" s="36"/>
      <c r="L504" s="41"/>
    </row>
    <row r="505" spans="1:12" ht="19.5" thickBot="1" x14ac:dyDescent="0.35">
      <c r="A505" t="s">
        <v>12</v>
      </c>
      <c r="B505" t="s">
        <v>10</v>
      </c>
      <c r="C505" t="s">
        <v>11</v>
      </c>
      <c r="D505" t="s">
        <v>13</v>
      </c>
      <c r="E505" s="51" t="s">
        <v>719</v>
      </c>
      <c r="F505" t="s">
        <v>811</v>
      </c>
      <c r="G505" t="s">
        <v>904</v>
      </c>
      <c r="H505" s="30">
        <v>242</v>
      </c>
      <c r="J505">
        <v>48</v>
      </c>
      <c r="K505" s="36"/>
      <c r="L505" s="41"/>
    </row>
    <row r="506" spans="1:12" ht="19.5" thickBot="1" x14ac:dyDescent="0.35">
      <c r="A506" t="s">
        <v>12</v>
      </c>
      <c r="B506" t="s">
        <v>10</v>
      </c>
      <c r="C506" t="s">
        <v>11</v>
      </c>
      <c r="D506" t="s">
        <v>13</v>
      </c>
      <c r="E506" s="51" t="s">
        <v>720</v>
      </c>
      <c r="F506" t="s">
        <v>812</v>
      </c>
      <c r="G506" t="s">
        <v>905</v>
      </c>
      <c r="H506" s="30">
        <v>228</v>
      </c>
      <c r="J506">
        <v>49</v>
      </c>
      <c r="K506" s="36"/>
      <c r="L506" s="41"/>
    </row>
    <row r="507" spans="1:12" ht="19.5" thickBot="1" x14ac:dyDescent="0.35">
      <c r="A507" t="s">
        <v>12</v>
      </c>
      <c r="B507" t="s">
        <v>10</v>
      </c>
      <c r="C507" t="s">
        <v>11</v>
      </c>
      <c r="D507" t="s">
        <v>13</v>
      </c>
      <c r="E507" s="51" t="s">
        <v>721</v>
      </c>
      <c r="F507" t="s">
        <v>813</v>
      </c>
      <c r="G507" t="s">
        <v>906</v>
      </c>
      <c r="H507" s="30">
        <v>228</v>
      </c>
      <c r="J507">
        <v>50</v>
      </c>
      <c r="K507" s="36"/>
      <c r="L507" s="41"/>
    </row>
    <row r="508" spans="1:12" ht="19.5" thickBot="1" x14ac:dyDescent="0.35">
      <c r="A508" t="s">
        <v>12</v>
      </c>
      <c r="B508" t="s">
        <v>10</v>
      </c>
      <c r="C508" t="s">
        <v>11</v>
      </c>
      <c r="D508" t="s">
        <v>13</v>
      </c>
      <c r="E508" s="51" t="s">
        <v>722</v>
      </c>
      <c r="F508" t="s">
        <v>814</v>
      </c>
      <c r="G508" t="s">
        <v>907</v>
      </c>
      <c r="H508" s="30">
        <v>210</v>
      </c>
      <c r="J508">
        <v>51</v>
      </c>
      <c r="K508" s="36"/>
      <c r="L508" s="41"/>
    </row>
    <row r="509" spans="1:12" ht="19.5" thickBot="1" x14ac:dyDescent="0.35">
      <c r="A509" t="s">
        <v>12</v>
      </c>
      <c r="B509" t="s">
        <v>10</v>
      </c>
      <c r="C509" t="s">
        <v>11</v>
      </c>
      <c r="D509" t="s">
        <v>13</v>
      </c>
      <c r="E509" s="51" t="s">
        <v>723</v>
      </c>
      <c r="F509" t="s">
        <v>815</v>
      </c>
      <c r="G509" t="s">
        <v>908</v>
      </c>
      <c r="H509" s="30">
        <v>222</v>
      </c>
      <c r="J509">
        <v>52</v>
      </c>
      <c r="K509" s="36"/>
      <c r="L509" s="41"/>
    </row>
    <row r="510" spans="1:12" ht="19.5" thickBot="1" x14ac:dyDescent="0.35">
      <c r="A510" t="s">
        <v>12</v>
      </c>
      <c r="B510" t="s">
        <v>10</v>
      </c>
      <c r="C510" t="s">
        <v>11</v>
      </c>
      <c r="D510" t="s">
        <v>13</v>
      </c>
      <c r="E510" s="53" t="s">
        <v>724</v>
      </c>
      <c r="F510" t="s">
        <v>816</v>
      </c>
      <c r="G510" t="s">
        <v>909</v>
      </c>
      <c r="H510" s="30">
        <v>282</v>
      </c>
      <c r="J510">
        <v>53</v>
      </c>
      <c r="K510" s="36"/>
      <c r="L510" s="41"/>
    </row>
    <row r="511" spans="1:12" ht="19.5" thickBot="1" x14ac:dyDescent="0.35">
      <c r="A511" t="s">
        <v>12</v>
      </c>
      <c r="B511" t="s">
        <v>10</v>
      </c>
      <c r="C511" t="s">
        <v>11</v>
      </c>
      <c r="D511" t="s">
        <v>13</v>
      </c>
      <c r="E511" s="51" t="s">
        <v>725</v>
      </c>
      <c r="F511" t="s">
        <v>817</v>
      </c>
      <c r="G511" t="s">
        <v>910</v>
      </c>
      <c r="H511" s="30">
        <v>228</v>
      </c>
      <c r="J511">
        <v>54</v>
      </c>
      <c r="K511" s="36"/>
      <c r="L511" s="41"/>
    </row>
    <row r="512" spans="1:12" ht="19.5" thickBot="1" x14ac:dyDescent="0.35">
      <c r="A512" t="s">
        <v>12</v>
      </c>
      <c r="B512" t="s">
        <v>10</v>
      </c>
      <c r="C512" t="s">
        <v>11</v>
      </c>
      <c r="D512" t="s">
        <v>13</v>
      </c>
      <c r="E512" s="51" t="s">
        <v>726</v>
      </c>
      <c r="F512" t="s">
        <v>818</v>
      </c>
      <c r="G512" t="s">
        <v>911</v>
      </c>
      <c r="H512" s="30">
        <v>282</v>
      </c>
      <c r="J512">
        <v>55</v>
      </c>
      <c r="K512" s="36"/>
      <c r="L512" s="41"/>
    </row>
    <row r="513" spans="1:12" ht="19.5" thickBot="1" x14ac:dyDescent="0.35">
      <c r="A513" t="s">
        <v>12</v>
      </c>
      <c r="B513" t="s">
        <v>10</v>
      </c>
      <c r="C513" t="s">
        <v>11</v>
      </c>
      <c r="D513" t="s">
        <v>13</v>
      </c>
      <c r="E513" s="51" t="s">
        <v>727</v>
      </c>
      <c r="F513" t="s">
        <v>819</v>
      </c>
      <c r="G513" t="s">
        <v>912</v>
      </c>
      <c r="H513" s="30">
        <v>279</v>
      </c>
      <c r="J513">
        <v>56</v>
      </c>
      <c r="K513" s="36"/>
      <c r="L513" s="41"/>
    </row>
    <row r="514" spans="1:12" ht="19.5" thickBot="1" x14ac:dyDescent="0.35">
      <c r="A514" t="s">
        <v>12</v>
      </c>
      <c r="B514" t="s">
        <v>10</v>
      </c>
      <c r="C514" t="s">
        <v>11</v>
      </c>
      <c r="D514" t="s">
        <v>13</v>
      </c>
      <c r="E514" s="51" t="s">
        <v>728</v>
      </c>
      <c r="F514" t="s">
        <v>820</v>
      </c>
      <c r="G514" t="s">
        <v>913</v>
      </c>
      <c r="H514" s="30">
        <v>210</v>
      </c>
      <c r="J514">
        <v>57</v>
      </c>
      <c r="K514" s="36"/>
      <c r="L514" s="41"/>
    </row>
    <row r="515" spans="1:12" ht="19.5" thickBot="1" x14ac:dyDescent="0.35">
      <c r="A515" t="s">
        <v>12</v>
      </c>
      <c r="B515" t="s">
        <v>10</v>
      </c>
      <c r="C515" t="s">
        <v>11</v>
      </c>
      <c r="D515" t="s">
        <v>13</v>
      </c>
      <c r="E515" s="51" t="s">
        <v>729</v>
      </c>
      <c r="F515" t="s">
        <v>821</v>
      </c>
      <c r="G515" t="s">
        <v>914</v>
      </c>
      <c r="H515" s="30">
        <v>228</v>
      </c>
      <c r="J515">
        <v>58</v>
      </c>
      <c r="K515" s="36"/>
      <c r="L515" s="41"/>
    </row>
    <row r="516" spans="1:12" ht="19.5" thickBot="1" x14ac:dyDescent="0.35">
      <c r="A516" t="s">
        <v>12</v>
      </c>
      <c r="B516" t="s">
        <v>10</v>
      </c>
      <c r="C516" t="s">
        <v>11</v>
      </c>
      <c r="D516" t="s">
        <v>13</v>
      </c>
      <c r="E516" s="51" t="s">
        <v>730</v>
      </c>
      <c r="F516" t="s">
        <v>822</v>
      </c>
      <c r="G516" t="s">
        <v>915</v>
      </c>
      <c r="H516" s="30">
        <v>222</v>
      </c>
      <c r="J516">
        <v>59</v>
      </c>
      <c r="K516" s="36"/>
      <c r="L516" s="41"/>
    </row>
    <row r="517" spans="1:12" ht="19.5" thickBot="1" x14ac:dyDescent="0.35">
      <c r="A517" t="s">
        <v>12</v>
      </c>
      <c r="B517" t="s">
        <v>10</v>
      </c>
      <c r="C517" t="s">
        <v>11</v>
      </c>
      <c r="D517" t="s">
        <v>13</v>
      </c>
      <c r="E517" s="51" t="s">
        <v>731</v>
      </c>
      <c r="F517" t="s">
        <v>823</v>
      </c>
      <c r="G517" t="s">
        <v>916</v>
      </c>
      <c r="H517" s="30">
        <v>242</v>
      </c>
      <c r="J517">
        <v>60</v>
      </c>
      <c r="K517" s="36"/>
      <c r="L517" s="41"/>
    </row>
    <row r="518" spans="1:12" ht="19.5" thickBot="1" x14ac:dyDescent="0.35">
      <c r="A518" t="s">
        <v>12</v>
      </c>
      <c r="B518" t="s">
        <v>10</v>
      </c>
      <c r="C518" t="s">
        <v>11</v>
      </c>
      <c r="D518" t="s">
        <v>13</v>
      </c>
      <c r="E518" s="51" t="s">
        <v>732</v>
      </c>
      <c r="F518" t="s">
        <v>824</v>
      </c>
      <c r="G518" t="s">
        <v>917</v>
      </c>
      <c r="H518" s="30">
        <v>210</v>
      </c>
      <c r="J518">
        <v>61</v>
      </c>
      <c r="K518" s="36"/>
      <c r="L518" s="41"/>
    </row>
    <row r="519" spans="1:12" ht="19.5" thickBot="1" x14ac:dyDescent="0.35">
      <c r="A519" t="s">
        <v>12</v>
      </c>
      <c r="B519" t="s">
        <v>10</v>
      </c>
      <c r="C519" t="s">
        <v>11</v>
      </c>
      <c r="D519" t="s">
        <v>13</v>
      </c>
      <c r="E519" s="51" t="s">
        <v>733</v>
      </c>
      <c r="F519" t="s">
        <v>825</v>
      </c>
      <c r="G519" t="s">
        <v>918</v>
      </c>
      <c r="H519" s="30">
        <v>222</v>
      </c>
      <c r="J519">
        <v>62</v>
      </c>
      <c r="K519" s="36"/>
      <c r="L519" s="41"/>
    </row>
    <row r="520" spans="1:12" ht="19.5" thickBot="1" x14ac:dyDescent="0.35">
      <c r="A520" t="s">
        <v>12</v>
      </c>
      <c r="B520" t="s">
        <v>10</v>
      </c>
      <c r="C520" t="s">
        <v>11</v>
      </c>
      <c r="D520" t="s">
        <v>13</v>
      </c>
      <c r="E520" s="51" t="s">
        <v>734</v>
      </c>
      <c r="F520" t="s">
        <v>826</v>
      </c>
      <c r="G520" t="s">
        <v>919</v>
      </c>
      <c r="H520" s="30">
        <v>222</v>
      </c>
      <c r="J520">
        <v>63</v>
      </c>
      <c r="K520" s="36"/>
      <c r="L520" s="41"/>
    </row>
    <row r="521" spans="1:12" ht="19.5" thickBot="1" x14ac:dyDescent="0.35">
      <c r="A521" t="s">
        <v>12</v>
      </c>
      <c r="B521" t="s">
        <v>10</v>
      </c>
      <c r="C521" t="s">
        <v>11</v>
      </c>
      <c r="D521" t="s">
        <v>13</v>
      </c>
      <c r="E521" s="51" t="s">
        <v>735</v>
      </c>
      <c r="F521" t="s">
        <v>827</v>
      </c>
      <c r="G521" t="s">
        <v>920</v>
      </c>
      <c r="H521" s="30">
        <v>228</v>
      </c>
      <c r="J521">
        <v>64</v>
      </c>
      <c r="K521" s="36"/>
      <c r="L521" s="41"/>
    </row>
    <row r="522" spans="1:12" ht="19.5" thickBot="1" x14ac:dyDescent="0.35">
      <c r="A522" t="s">
        <v>12</v>
      </c>
      <c r="B522" t="s">
        <v>10</v>
      </c>
      <c r="C522" t="s">
        <v>11</v>
      </c>
      <c r="D522" t="s">
        <v>13</v>
      </c>
      <c r="E522" s="51" t="s">
        <v>736</v>
      </c>
      <c r="F522" t="s">
        <v>828</v>
      </c>
      <c r="G522" t="s">
        <v>921</v>
      </c>
      <c r="H522" s="30">
        <v>222</v>
      </c>
      <c r="J522">
        <v>65</v>
      </c>
      <c r="K522" s="36"/>
      <c r="L522" s="41"/>
    </row>
    <row r="523" spans="1:12" ht="19.5" thickBot="1" x14ac:dyDescent="0.35">
      <c r="A523" t="s">
        <v>12</v>
      </c>
      <c r="B523" t="s">
        <v>10</v>
      </c>
      <c r="C523" t="s">
        <v>11</v>
      </c>
      <c r="D523" t="s">
        <v>13</v>
      </c>
      <c r="E523" s="51" t="s">
        <v>737</v>
      </c>
      <c r="F523" t="s">
        <v>829</v>
      </c>
      <c r="G523" t="s">
        <v>922</v>
      </c>
      <c r="H523" s="30">
        <v>228</v>
      </c>
      <c r="J523">
        <v>66</v>
      </c>
      <c r="K523" s="36"/>
      <c r="L523" s="41"/>
    </row>
    <row r="524" spans="1:12" ht="19.5" thickBot="1" x14ac:dyDescent="0.35">
      <c r="A524" t="s">
        <v>12</v>
      </c>
      <c r="B524" t="s">
        <v>10</v>
      </c>
      <c r="C524" t="s">
        <v>11</v>
      </c>
      <c r="D524" t="s">
        <v>13</v>
      </c>
      <c r="E524" s="51" t="s">
        <v>738</v>
      </c>
      <c r="F524" t="s">
        <v>830</v>
      </c>
      <c r="G524" t="s">
        <v>923</v>
      </c>
      <c r="H524" s="30">
        <v>228</v>
      </c>
      <c r="J524">
        <v>67</v>
      </c>
      <c r="K524" s="36"/>
      <c r="L524" s="41"/>
    </row>
    <row r="525" spans="1:12" ht="19.5" thickBot="1" x14ac:dyDescent="0.35">
      <c r="A525" t="s">
        <v>12</v>
      </c>
      <c r="B525" t="s">
        <v>10</v>
      </c>
      <c r="C525" t="s">
        <v>11</v>
      </c>
      <c r="D525" t="s">
        <v>13</v>
      </c>
      <c r="E525" s="51" t="s">
        <v>739</v>
      </c>
      <c r="F525" t="s">
        <v>831</v>
      </c>
      <c r="G525" t="s">
        <v>924</v>
      </c>
      <c r="H525" s="30">
        <v>288</v>
      </c>
      <c r="J525">
        <v>68</v>
      </c>
      <c r="K525" s="36"/>
      <c r="L525" s="41"/>
    </row>
    <row r="526" spans="1:12" ht="19.5" thickBot="1" x14ac:dyDescent="0.35">
      <c r="A526" t="s">
        <v>12</v>
      </c>
      <c r="B526" t="s">
        <v>10</v>
      </c>
      <c r="C526" t="s">
        <v>11</v>
      </c>
      <c r="D526" t="s">
        <v>13</v>
      </c>
      <c r="E526" s="51" t="s">
        <v>740</v>
      </c>
      <c r="F526" t="s">
        <v>832</v>
      </c>
      <c r="G526" t="s">
        <v>925</v>
      </c>
      <c r="H526" s="30">
        <v>242</v>
      </c>
      <c r="J526">
        <v>69</v>
      </c>
      <c r="K526" s="36"/>
      <c r="L526" s="41"/>
    </row>
    <row r="527" spans="1:12" ht="19.5" thickBot="1" x14ac:dyDescent="0.35">
      <c r="A527" t="s">
        <v>12</v>
      </c>
      <c r="B527" t="s">
        <v>10</v>
      </c>
      <c r="C527" t="s">
        <v>11</v>
      </c>
      <c r="D527" t="s">
        <v>13</v>
      </c>
      <c r="E527" s="51" t="s">
        <v>741</v>
      </c>
      <c r="F527" t="s">
        <v>833</v>
      </c>
      <c r="G527" t="s">
        <v>1089</v>
      </c>
      <c r="H527" s="30">
        <v>228</v>
      </c>
      <c r="J527">
        <v>70</v>
      </c>
      <c r="K527" s="36"/>
      <c r="L527" s="41"/>
    </row>
    <row r="528" spans="1:12" ht="19.5" thickBot="1" x14ac:dyDescent="0.35">
      <c r="A528" t="s">
        <v>12</v>
      </c>
      <c r="B528" t="s">
        <v>10</v>
      </c>
      <c r="C528" t="s">
        <v>11</v>
      </c>
      <c r="D528" t="s">
        <v>13</v>
      </c>
      <c r="E528" s="51" t="s">
        <v>742</v>
      </c>
      <c r="F528" t="s">
        <v>834</v>
      </c>
      <c r="G528" t="s">
        <v>927</v>
      </c>
      <c r="H528" s="30">
        <v>244</v>
      </c>
      <c r="J528">
        <v>71</v>
      </c>
      <c r="K528" s="36"/>
      <c r="L528" s="41"/>
    </row>
    <row r="529" spans="1:12" ht="19.5" thickBot="1" x14ac:dyDescent="0.35">
      <c r="A529" t="s">
        <v>12</v>
      </c>
      <c r="B529" t="s">
        <v>10</v>
      </c>
      <c r="C529" t="s">
        <v>11</v>
      </c>
      <c r="D529" t="s">
        <v>13</v>
      </c>
      <c r="E529" s="51" t="s">
        <v>743</v>
      </c>
      <c r="F529" t="s">
        <v>835</v>
      </c>
      <c r="G529" t="s">
        <v>928</v>
      </c>
      <c r="H529" s="30">
        <v>242</v>
      </c>
      <c r="J529">
        <v>72</v>
      </c>
      <c r="K529" s="36"/>
      <c r="L529" s="41"/>
    </row>
    <row r="530" spans="1:12" ht="19.5" thickBot="1" x14ac:dyDescent="0.35">
      <c r="A530" t="s">
        <v>12</v>
      </c>
      <c r="B530" t="s">
        <v>10</v>
      </c>
      <c r="C530" t="s">
        <v>11</v>
      </c>
      <c r="D530" t="s">
        <v>13</v>
      </c>
      <c r="E530" s="51" t="s">
        <v>744</v>
      </c>
      <c r="F530" t="s">
        <v>836</v>
      </c>
      <c r="G530" t="s">
        <v>929</v>
      </c>
      <c r="H530" s="30">
        <v>357</v>
      </c>
      <c r="J530">
        <v>73</v>
      </c>
      <c r="K530" s="36"/>
      <c r="L530" s="41"/>
    </row>
    <row r="531" spans="1:12" ht="19.5" thickBot="1" x14ac:dyDescent="0.35">
      <c r="A531" t="s">
        <v>12</v>
      </c>
      <c r="B531" t="s">
        <v>10</v>
      </c>
      <c r="C531" t="s">
        <v>11</v>
      </c>
      <c r="D531" t="s">
        <v>13</v>
      </c>
      <c r="E531" s="51" t="s">
        <v>745</v>
      </c>
      <c r="F531" t="s">
        <v>837</v>
      </c>
      <c r="G531" t="s">
        <v>930</v>
      </c>
      <c r="H531" s="30">
        <v>222</v>
      </c>
      <c r="J531">
        <v>74</v>
      </c>
      <c r="K531" s="36"/>
      <c r="L531" s="41"/>
    </row>
    <row r="532" spans="1:12" ht="19.5" thickBot="1" x14ac:dyDescent="0.35">
      <c r="A532" t="s">
        <v>12</v>
      </c>
      <c r="B532" t="s">
        <v>10</v>
      </c>
      <c r="C532" t="s">
        <v>11</v>
      </c>
      <c r="D532" t="s">
        <v>13</v>
      </c>
      <c r="E532" s="51" t="s">
        <v>746</v>
      </c>
      <c r="F532" t="s">
        <v>838</v>
      </c>
      <c r="G532" t="s">
        <v>931</v>
      </c>
      <c r="H532" s="30">
        <v>357</v>
      </c>
      <c r="J532">
        <v>75</v>
      </c>
      <c r="K532" s="36"/>
      <c r="L532" s="41"/>
    </row>
    <row r="533" spans="1:12" ht="19.5" thickBot="1" x14ac:dyDescent="0.35">
      <c r="A533" t="s">
        <v>12</v>
      </c>
      <c r="B533" t="s">
        <v>10</v>
      </c>
      <c r="C533" t="s">
        <v>11</v>
      </c>
      <c r="D533" t="s">
        <v>13</v>
      </c>
      <c r="E533" s="51" t="s">
        <v>747</v>
      </c>
      <c r="F533" t="s">
        <v>839</v>
      </c>
      <c r="G533" t="s">
        <v>932</v>
      </c>
      <c r="H533" s="30">
        <v>242</v>
      </c>
      <c r="J533">
        <v>76</v>
      </c>
      <c r="K533" s="36"/>
      <c r="L533" s="41"/>
    </row>
    <row r="534" spans="1:12" ht="19.5" thickBot="1" x14ac:dyDescent="0.35">
      <c r="A534" t="s">
        <v>12</v>
      </c>
      <c r="B534" t="s">
        <v>10</v>
      </c>
      <c r="C534" t="s">
        <v>11</v>
      </c>
      <c r="D534" t="s">
        <v>13</v>
      </c>
      <c r="E534" s="51" t="s">
        <v>748</v>
      </c>
      <c r="F534" t="s">
        <v>840</v>
      </c>
      <c r="G534" t="s">
        <v>953</v>
      </c>
      <c r="H534" s="30">
        <v>283</v>
      </c>
      <c r="J534">
        <v>77</v>
      </c>
      <c r="K534" s="36"/>
      <c r="L534" s="41"/>
    </row>
    <row r="535" spans="1:12" ht="19.5" thickBot="1" x14ac:dyDescent="0.35">
      <c r="A535" t="s">
        <v>12</v>
      </c>
      <c r="B535" t="s">
        <v>10</v>
      </c>
      <c r="C535" t="s">
        <v>11</v>
      </c>
      <c r="D535" t="s">
        <v>13</v>
      </c>
      <c r="E535" s="51" t="s">
        <v>749</v>
      </c>
      <c r="F535" t="s">
        <v>841</v>
      </c>
      <c r="G535" t="s">
        <v>933</v>
      </c>
      <c r="H535" s="30">
        <v>228</v>
      </c>
      <c r="J535">
        <v>78</v>
      </c>
      <c r="K535" s="36"/>
      <c r="L535" s="41"/>
    </row>
    <row r="536" spans="1:12" ht="19.5" thickBot="1" x14ac:dyDescent="0.35">
      <c r="A536" t="s">
        <v>12</v>
      </c>
      <c r="B536" t="s">
        <v>10</v>
      </c>
      <c r="C536" t="s">
        <v>11</v>
      </c>
      <c r="D536" t="s">
        <v>13</v>
      </c>
      <c r="E536" s="51" t="s">
        <v>750</v>
      </c>
      <c r="F536" t="s">
        <v>842</v>
      </c>
      <c r="G536" t="s">
        <v>934</v>
      </c>
      <c r="H536" s="30">
        <v>228</v>
      </c>
      <c r="J536">
        <v>79</v>
      </c>
      <c r="K536" s="36"/>
      <c r="L536" s="41"/>
    </row>
    <row r="537" spans="1:12" ht="19.5" thickBot="1" x14ac:dyDescent="0.35">
      <c r="A537" t="s">
        <v>12</v>
      </c>
      <c r="B537" t="s">
        <v>10</v>
      </c>
      <c r="C537" t="s">
        <v>11</v>
      </c>
      <c r="D537" t="s">
        <v>13</v>
      </c>
      <c r="E537" s="51" t="s">
        <v>751</v>
      </c>
      <c r="F537" t="s">
        <v>843</v>
      </c>
      <c r="G537" t="s">
        <v>935</v>
      </c>
      <c r="H537" s="30">
        <v>228</v>
      </c>
      <c r="J537">
        <v>80</v>
      </c>
      <c r="K537" s="36"/>
      <c r="L537" s="41"/>
    </row>
    <row r="538" spans="1:12" ht="19.5" thickBot="1" x14ac:dyDescent="0.35">
      <c r="A538" t="s">
        <v>12</v>
      </c>
      <c r="B538" t="s">
        <v>10</v>
      </c>
      <c r="C538" t="s">
        <v>11</v>
      </c>
      <c r="D538" t="s">
        <v>13</v>
      </c>
      <c r="E538" s="51" t="s">
        <v>753</v>
      </c>
      <c r="F538" t="s">
        <v>845</v>
      </c>
      <c r="G538" t="s">
        <v>937</v>
      </c>
      <c r="H538" s="30">
        <v>228</v>
      </c>
      <c r="J538">
        <v>81</v>
      </c>
      <c r="K538" s="36"/>
      <c r="L538" s="41"/>
    </row>
    <row r="539" spans="1:12" ht="19.5" thickBot="1" x14ac:dyDescent="0.35">
      <c r="A539" t="s">
        <v>12</v>
      </c>
      <c r="B539" t="s">
        <v>10</v>
      </c>
      <c r="C539" t="s">
        <v>11</v>
      </c>
      <c r="D539" t="s">
        <v>13</v>
      </c>
      <c r="E539" s="51" t="s">
        <v>754</v>
      </c>
      <c r="F539" t="s">
        <v>846</v>
      </c>
      <c r="G539" t="s">
        <v>938</v>
      </c>
      <c r="H539" s="30">
        <v>242</v>
      </c>
      <c r="J539">
        <v>82</v>
      </c>
      <c r="K539" s="36"/>
      <c r="L539" s="41"/>
    </row>
    <row r="540" spans="1:12" ht="19.5" thickBot="1" x14ac:dyDescent="0.35">
      <c r="A540" t="s">
        <v>12</v>
      </c>
      <c r="B540" t="s">
        <v>10</v>
      </c>
      <c r="C540" t="s">
        <v>11</v>
      </c>
      <c r="D540" t="s">
        <v>13</v>
      </c>
      <c r="E540" s="51" t="s">
        <v>755</v>
      </c>
      <c r="F540" t="s">
        <v>847</v>
      </c>
      <c r="G540" t="s">
        <v>939</v>
      </c>
      <c r="H540" s="30">
        <v>228</v>
      </c>
      <c r="J540">
        <v>83</v>
      </c>
      <c r="K540" s="36"/>
      <c r="L540" s="41"/>
    </row>
    <row r="541" spans="1:12" ht="19.5" thickBot="1" x14ac:dyDescent="0.35">
      <c r="A541" t="s">
        <v>12</v>
      </c>
      <c r="B541" t="s">
        <v>10</v>
      </c>
      <c r="C541" t="s">
        <v>11</v>
      </c>
      <c r="D541" t="s">
        <v>13</v>
      </c>
      <c r="E541" s="52" t="s">
        <v>756</v>
      </c>
      <c r="F541" t="s">
        <v>848</v>
      </c>
      <c r="G541" t="s">
        <v>940</v>
      </c>
      <c r="H541" s="30">
        <v>228</v>
      </c>
      <c r="J541">
        <v>84</v>
      </c>
      <c r="K541" s="36"/>
      <c r="L541" s="41"/>
    </row>
    <row r="542" spans="1:12" ht="19.5" thickBot="1" x14ac:dyDescent="0.35">
      <c r="A542" t="s">
        <v>12</v>
      </c>
      <c r="B542" t="s">
        <v>10</v>
      </c>
      <c r="C542" t="s">
        <v>11</v>
      </c>
      <c r="D542" t="s">
        <v>13</v>
      </c>
      <c r="E542" s="51" t="s">
        <v>757</v>
      </c>
      <c r="F542" t="s">
        <v>849</v>
      </c>
      <c r="G542" t="s">
        <v>941</v>
      </c>
      <c r="H542" s="30">
        <v>357</v>
      </c>
      <c r="J542">
        <v>85</v>
      </c>
      <c r="K542" s="36"/>
      <c r="L542" s="41"/>
    </row>
    <row r="543" spans="1:12" ht="19.5" thickBot="1" x14ac:dyDescent="0.35">
      <c r="A543" t="s">
        <v>12</v>
      </c>
      <c r="B543" t="s">
        <v>10</v>
      </c>
      <c r="C543" t="s">
        <v>11</v>
      </c>
      <c r="D543" t="s">
        <v>13</v>
      </c>
      <c r="E543" s="51" t="s">
        <v>758</v>
      </c>
      <c r="F543" t="s">
        <v>850</v>
      </c>
      <c r="G543" t="s">
        <v>942</v>
      </c>
      <c r="H543" s="30">
        <v>276</v>
      </c>
      <c r="J543">
        <v>86</v>
      </c>
      <c r="K543" s="36"/>
      <c r="L543" s="41"/>
    </row>
    <row r="544" spans="1:12" ht="19.5" thickBot="1" x14ac:dyDescent="0.35">
      <c r="A544" t="s">
        <v>12</v>
      </c>
      <c r="B544" t="s">
        <v>10</v>
      </c>
      <c r="C544" t="s">
        <v>11</v>
      </c>
      <c r="D544" t="s">
        <v>13</v>
      </c>
      <c r="E544" s="51" t="s">
        <v>759</v>
      </c>
      <c r="F544" t="s">
        <v>851</v>
      </c>
      <c r="G544" t="s">
        <v>943</v>
      </c>
      <c r="H544" s="30">
        <v>228</v>
      </c>
      <c r="J544">
        <v>87</v>
      </c>
      <c r="K544" s="36"/>
      <c r="L544" s="41"/>
    </row>
    <row r="545" spans="1:12" ht="19.5" thickBot="1" x14ac:dyDescent="0.35">
      <c r="A545" t="s">
        <v>12</v>
      </c>
      <c r="B545" t="s">
        <v>10</v>
      </c>
      <c r="C545" t="s">
        <v>11</v>
      </c>
      <c r="D545" t="s">
        <v>13</v>
      </c>
      <c r="E545" s="51" t="s">
        <v>760</v>
      </c>
      <c r="F545" t="s">
        <v>852</v>
      </c>
      <c r="G545" t="s">
        <v>944</v>
      </c>
      <c r="H545" s="30">
        <v>222</v>
      </c>
      <c r="J545">
        <v>88</v>
      </c>
      <c r="K545" s="36"/>
      <c r="L545" s="41"/>
    </row>
    <row r="546" spans="1:12" ht="19.5" thickBot="1" x14ac:dyDescent="0.35">
      <c r="A546" t="s">
        <v>12</v>
      </c>
      <c r="B546" t="s">
        <v>10</v>
      </c>
      <c r="C546" t="s">
        <v>11</v>
      </c>
      <c r="D546" t="s">
        <v>13</v>
      </c>
      <c r="E546" s="51" t="s">
        <v>761</v>
      </c>
      <c r="F546" t="s">
        <v>853</v>
      </c>
      <c r="G546" t="s">
        <v>945</v>
      </c>
      <c r="H546" s="30">
        <v>242</v>
      </c>
      <c r="J546">
        <v>89</v>
      </c>
      <c r="K546" s="36"/>
      <c r="L546" s="41"/>
    </row>
    <row r="547" spans="1:12" ht="19.5" thickBot="1" x14ac:dyDescent="0.35">
      <c r="A547" t="s">
        <v>12</v>
      </c>
      <c r="B547" t="s">
        <v>10</v>
      </c>
      <c r="C547" t="s">
        <v>11</v>
      </c>
      <c r="D547" t="s">
        <v>13</v>
      </c>
      <c r="E547" s="51" t="s">
        <v>762</v>
      </c>
      <c r="F547" t="s">
        <v>854</v>
      </c>
      <c r="G547" t="s">
        <v>946</v>
      </c>
      <c r="H547" s="30">
        <v>228</v>
      </c>
      <c r="J547">
        <v>90</v>
      </c>
      <c r="K547" s="36"/>
      <c r="L547" s="41"/>
    </row>
    <row r="548" spans="1:12" ht="19.5" thickBot="1" x14ac:dyDescent="0.35">
      <c r="A548" t="s">
        <v>12</v>
      </c>
      <c r="B548" t="s">
        <v>10</v>
      </c>
      <c r="C548" t="s">
        <v>11</v>
      </c>
      <c r="D548" t="s">
        <v>13</v>
      </c>
      <c r="E548" s="51" t="s">
        <v>763</v>
      </c>
      <c r="F548" t="s">
        <v>855</v>
      </c>
      <c r="G548" t="s">
        <v>947</v>
      </c>
      <c r="H548" s="30">
        <v>379</v>
      </c>
      <c r="J548">
        <v>91</v>
      </c>
      <c r="K548" s="36"/>
      <c r="L548" s="41"/>
    </row>
    <row r="549" spans="1:12" ht="15.75" thickBot="1" x14ac:dyDescent="0.3">
      <c r="A549" t="s">
        <v>12</v>
      </c>
      <c r="B549" t="s">
        <v>10</v>
      </c>
      <c r="C549" t="s">
        <v>11</v>
      </c>
      <c r="D549" t="s">
        <v>13</v>
      </c>
      <c r="E549" s="53" t="s">
        <v>764</v>
      </c>
      <c r="F549" t="s">
        <v>856</v>
      </c>
      <c r="G549" t="s">
        <v>948</v>
      </c>
      <c r="H549" s="30">
        <v>282</v>
      </c>
      <c r="J549">
        <v>92</v>
      </c>
      <c r="K549" s="78">
        <v>22572</v>
      </c>
      <c r="L549" s="41"/>
    </row>
    <row r="550" spans="1:12" ht="18.75" x14ac:dyDescent="0.3">
      <c r="A550" s="41"/>
      <c r="B550" s="41"/>
      <c r="C550" s="41"/>
      <c r="D550" s="41"/>
      <c r="E550" s="55" t="s">
        <v>1102</v>
      </c>
      <c r="F550" s="41" t="s">
        <v>1103</v>
      </c>
      <c r="G550" s="41" t="s">
        <v>1104</v>
      </c>
      <c r="H550" s="31">
        <v>1242</v>
      </c>
      <c r="I550" s="41"/>
      <c r="J550" s="41"/>
      <c r="K550" s="54"/>
      <c r="L550" s="41"/>
    </row>
    <row r="551" spans="1:12" ht="18.75" x14ac:dyDescent="0.3">
      <c r="A551" s="41"/>
      <c r="B551" s="41"/>
      <c r="C551" s="41"/>
      <c r="D551" s="41"/>
      <c r="E551" s="41" t="s">
        <v>1107</v>
      </c>
      <c r="F551" s="41" t="s">
        <v>1108</v>
      </c>
      <c r="G551" s="41" t="s">
        <v>1109</v>
      </c>
      <c r="H551" s="31">
        <v>519</v>
      </c>
      <c r="I551" s="41"/>
      <c r="J551" s="41"/>
      <c r="K551" s="77">
        <v>1761</v>
      </c>
      <c r="L551" s="41"/>
    </row>
    <row r="552" spans="1:12" ht="18.75" x14ac:dyDescent="0.3">
      <c r="A552" s="41"/>
      <c r="B552" s="41"/>
      <c r="C552" s="41"/>
      <c r="D552" s="41"/>
      <c r="E552" s="41"/>
      <c r="F552" s="41"/>
      <c r="G552" s="41"/>
      <c r="H552" s="41"/>
      <c r="I552" s="41"/>
      <c r="J552" s="41"/>
      <c r="K552" s="54"/>
      <c r="L552" s="41"/>
    </row>
    <row r="553" spans="1:12" ht="18.75" x14ac:dyDescent="0.3">
      <c r="A553" t="s">
        <v>12</v>
      </c>
      <c r="B553" t="s">
        <v>10</v>
      </c>
      <c r="C553" t="s">
        <v>11</v>
      </c>
      <c r="D553" t="s">
        <v>13</v>
      </c>
      <c r="E553" t="s">
        <v>674</v>
      </c>
      <c r="F553" t="s">
        <v>765</v>
      </c>
      <c r="G553" t="s">
        <v>857</v>
      </c>
      <c r="H553" s="30">
        <v>301</v>
      </c>
      <c r="I553" t="s">
        <v>1094</v>
      </c>
      <c r="J553">
        <v>1</v>
      </c>
      <c r="K553" s="36"/>
      <c r="L553" s="41"/>
    </row>
    <row r="554" spans="1:12" ht="18.75" x14ac:dyDescent="0.3">
      <c r="A554" t="s">
        <v>12</v>
      </c>
      <c r="B554" t="s">
        <v>10</v>
      </c>
      <c r="C554" t="s">
        <v>11</v>
      </c>
      <c r="D554" t="s">
        <v>13</v>
      </c>
      <c r="E554" t="s">
        <v>675</v>
      </c>
      <c r="F554" t="s">
        <v>766</v>
      </c>
      <c r="G554" t="s">
        <v>858</v>
      </c>
      <c r="H554" s="30">
        <v>246</v>
      </c>
      <c r="J554">
        <v>2</v>
      </c>
      <c r="K554" s="36"/>
      <c r="L554" s="41"/>
    </row>
    <row r="555" spans="1:12" ht="18.75" x14ac:dyDescent="0.3">
      <c r="A555" t="s">
        <v>12</v>
      </c>
      <c r="B555" t="s">
        <v>10</v>
      </c>
      <c r="C555" t="s">
        <v>11</v>
      </c>
      <c r="D555" t="s">
        <v>13</v>
      </c>
      <c r="E555" t="s">
        <v>676</v>
      </c>
      <c r="F555" t="s">
        <v>767</v>
      </c>
      <c r="G555" t="s">
        <v>859</v>
      </c>
      <c r="H555" s="30">
        <v>240</v>
      </c>
      <c r="J555">
        <v>3</v>
      </c>
      <c r="K555" s="36"/>
      <c r="L555" s="41"/>
    </row>
    <row r="556" spans="1:12" ht="18.75" x14ac:dyDescent="0.3">
      <c r="A556" t="s">
        <v>12</v>
      </c>
      <c r="B556" t="s">
        <v>10</v>
      </c>
      <c r="C556" t="s">
        <v>11</v>
      </c>
      <c r="D556" t="s">
        <v>13</v>
      </c>
      <c r="E556" t="s">
        <v>677</v>
      </c>
      <c r="F556" t="s">
        <v>768</v>
      </c>
      <c r="G556" t="s">
        <v>860</v>
      </c>
      <c r="H556" s="30">
        <v>246</v>
      </c>
      <c r="J556">
        <v>4</v>
      </c>
      <c r="K556" s="36"/>
      <c r="L556" s="41"/>
    </row>
    <row r="557" spans="1:12" ht="18.75" x14ac:dyDescent="0.3">
      <c r="A557" t="s">
        <v>12</v>
      </c>
      <c r="B557" t="s">
        <v>10</v>
      </c>
      <c r="C557" t="s">
        <v>11</v>
      </c>
      <c r="D557" t="s">
        <v>13</v>
      </c>
      <c r="E557" t="s">
        <v>678</v>
      </c>
      <c r="F557" t="s">
        <v>769</v>
      </c>
      <c r="G557" t="s">
        <v>861</v>
      </c>
      <c r="H557" s="30">
        <v>246</v>
      </c>
      <c r="J557">
        <v>5</v>
      </c>
      <c r="K557" s="36"/>
      <c r="L557" s="41"/>
    </row>
    <row r="558" spans="1:12" ht="18.75" x14ac:dyDescent="0.3">
      <c r="A558" t="s">
        <v>12</v>
      </c>
      <c r="B558" t="s">
        <v>10</v>
      </c>
      <c r="C558" t="s">
        <v>11</v>
      </c>
      <c r="D558" t="s">
        <v>13</v>
      </c>
      <c r="E558" t="s">
        <v>679</v>
      </c>
      <c r="F558" t="s">
        <v>770</v>
      </c>
      <c r="G558" t="s">
        <v>862</v>
      </c>
      <c r="H558" s="30">
        <v>357</v>
      </c>
      <c r="J558">
        <v>6</v>
      </c>
      <c r="K558" s="36"/>
      <c r="L558" s="41"/>
    </row>
    <row r="559" spans="1:12" ht="18.75" x14ac:dyDescent="0.3">
      <c r="A559" t="s">
        <v>12</v>
      </c>
      <c r="B559" t="s">
        <v>10</v>
      </c>
      <c r="C559" t="s">
        <v>11</v>
      </c>
      <c r="D559" t="s">
        <v>13</v>
      </c>
      <c r="E559" t="s">
        <v>680</v>
      </c>
      <c r="F559" t="s">
        <v>771</v>
      </c>
      <c r="G559" t="s">
        <v>863</v>
      </c>
      <c r="H559" s="30">
        <v>231</v>
      </c>
      <c r="J559">
        <v>7</v>
      </c>
      <c r="K559" s="36"/>
      <c r="L559" s="41"/>
    </row>
    <row r="560" spans="1:12" ht="18.75" x14ac:dyDescent="0.3">
      <c r="A560" t="s">
        <v>12</v>
      </c>
      <c r="B560" t="s">
        <v>10</v>
      </c>
      <c r="C560" t="s">
        <v>11</v>
      </c>
      <c r="D560" t="s">
        <v>13</v>
      </c>
      <c r="E560" t="s">
        <v>681</v>
      </c>
      <c r="F560" t="s">
        <v>772</v>
      </c>
      <c r="G560" t="s">
        <v>864</v>
      </c>
      <c r="H560" s="30">
        <v>288</v>
      </c>
      <c r="J560">
        <v>8</v>
      </c>
      <c r="K560" s="36"/>
      <c r="L560" s="41"/>
    </row>
    <row r="561" spans="1:12" ht="18.75" x14ac:dyDescent="0.3">
      <c r="A561" t="s">
        <v>12</v>
      </c>
      <c r="B561" t="s">
        <v>10</v>
      </c>
      <c r="C561" t="s">
        <v>11</v>
      </c>
      <c r="D561" t="s">
        <v>13</v>
      </c>
      <c r="E561" t="s">
        <v>682</v>
      </c>
      <c r="F561" t="s">
        <v>773</v>
      </c>
      <c r="G561" t="s">
        <v>865</v>
      </c>
      <c r="H561" s="30">
        <v>246</v>
      </c>
      <c r="J561">
        <v>9</v>
      </c>
      <c r="K561" s="36"/>
      <c r="L561" s="41"/>
    </row>
    <row r="562" spans="1:12" ht="18.75" x14ac:dyDescent="0.3">
      <c r="A562" t="s">
        <v>12</v>
      </c>
      <c r="B562" t="s">
        <v>10</v>
      </c>
      <c r="C562" t="s">
        <v>11</v>
      </c>
      <c r="D562" t="s">
        <v>13</v>
      </c>
      <c r="E562" t="s">
        <v>683</v>
      </c>
      <c r="F562" t="s">
        <v>774</v>
      </c>
      <c r="G562" t="s">
        <v>866</v>
      </c>
      <c r="H562" s="30">
        <v>123</v>
      </c>
      <c r="J562">
        <v>10</v>
      </c>
      <c r="K562" s="36"/>
      <c r="L562" s="41"/>
    </row>
    <row r="563" spans="1:12" ht="18.75" x14ac:dyDescent="0.3">
      <c r="A563" t="s">
        <v>12</v>
      </c>
      <c r="B563" t="s">
        <v>10</v>
      </c>
      <c r="C563" t="s">
        <v>11</v>
      </c>
      <c r="D563" t="s">
        <v>13</v>
      </c>
      <c r="E563" t="s">
        <v>684</v>
      </c>
      <c r="F563" t="s">
        <v>775</v>
      </c>
      <c r="G563" t="s">
        <v>867</v>
      </c>
      <c r="H563" s="30">
        <v>246</v>
      </c>
      <c r="J563">
        <v>11</v>
      </c>
      <c r="K563" s="36"/>
      <c r="L563" s="41"/>
    </row>
    <row r="564" spans="1:12" ht="18.75" x14ac:dyDescent="0.3">
      <c r="A564" t="s">
        <v>12</v>
      </c>
      <c r="B564" t="s">
        <v>10</v>
      </c>
      <c r="C564" t="s">
        <v>11</v>
      </c>
      <c r="D564" t="s">
        <v>13</v>
      </c>
      <c r="E564" t="s">
        <v>685</v>
      </c>
      <c r="F564" t="s">
        <v>776</v>
      </c>
      <c r="G564" t="s">
        <v>868</v>
      </c>
      <c r="H564" s="30">
        <v>288</v>
      </c>
      <c r="J564">
        <v>12</v>
      </c>
      <c r="K564" s="36"/>
      <c r="L564" s="41"/>
    </row>
    <row r="565" spans="1:12" ht="18.75" x14ac:dyDescent="0.3">
      <c r="A565" t="s">
        <v>12</v>
      </c>
      <c r="B565" t="s">
        <v>10</v>
      </c>
      <c r="C565" t="s">
        <v>11</v>
      </c>
      <c r="D565" t="s">
        <v>13</v>
      </c>
      <c r="E565" t="s">
        <v>1091</v>
      </c>
      <c r="F565" t="s">
        <v>1095</v>
      </c>
      <c r="G565" t="s">
        <v>1098</v>
      </c>
      <c r="H565" s="30">
        <v>357</v>
      </c>
      <c r="J565">
        <v>13</v>
      </c>
      <c r="K565" s="36"/>
      <c r="L565" s="41"/>
    </row>
    <row r="566" spans="1:12" ht="18.75" x14ac:dyDescent="0.3">
      <c r="A566" t="s">
        <v>12</v>
      </c>
      <c r="B566" t="s">
        <v>10</v>
      </c>
      <c r="C566" t="s">
        <v>11</v>
      </c>
      <c r="D566" t="s">
        <v>13</v>
      </c>
      <c r="E566" t="s">
        <v>1092</v>
      </c>
      <c r="F566" t="s">
        <v>1096</v>
      </c>
      <c r="G566" t="s">
        <v>1099</v>
      </c>
      <c r="H566" s="30">
        <v>306</v>
      </c>
      <c r="J566">
        <v>14</v>
      </c>
      <c r="K566" s="36"/>
      <c r="L566" s="41"/>
    </row>
    <row r="567" spans="1:12" ht="18.75" x14ac:dyDescent="0.3">
      <c r="A567" t="s">
        <v>12</v>
      </c>
      <c r="B567" t="s">
        <v>10</v>
      </c>
      <c r="C567" t="s">
        <v>11</v>
      </c>
      <c r="D567" t="s">
        <v>13</v>
      </c>
      <c r="E567" t="s">
        <v>686</v>
      </c>
      <c r="F567" t="s">
        <v>777</v>
      </c>
      <c r="G567" t="s">
        <v>869</v>
      </c>
      <c r="H567" s="30">
        <v>231</v>
      </c>
      <c r="J567">
        <v>15</v>
      </c>
      <c r="K567" s="36"/>
      <c r="L567" s="41"/>
    </row>
    <row r="568" spans="1:12" ht="18.75" x14ac:dyDescent="0.3">
      <c r="A568" t="s">
        <v>12</v>
      </c>
      <c r="B568" t="s">
        <v>10</v>
      </c>
      <c r="C568" t="s">
        <v>11</v>
      </c>
      <c r="D568" t="s">
        <v>13</v>
      </c>
      <c r="E568" t="s">
        <v>687</v>
      </c>
      <c r="F568" t="s">
        <v>778</v>
      </c>
      <c r="G568" t="s">
        <v>870</v>
      </c>
      <c r="H568" s="30">
        <v>198</v>
      </c>
      <c r="J568">
        <v>16</v>
      </c>
      <c r="K568" s="36"/>
      <c r="L568" s="41"/>
    </row>
    <row r="569" spans="1:12" ht="18.75" x14ac:dyDescent="0.3">
      <c r="A569" t="s">
        <v>12</v>
      </c>
      <c r="B569" t="s">
        <v>10</v>
      </c>
      <c r="C569" t="s">
        <v>11</v>
      </c>
      <c r="D569" t="s">
        <v>13</v>
      </c>
      <c r="E569" t="s">
        <v>688</v>
      </c>
      <c r="F569" t="s">
        <v>779</v>
      </c>
      <c r="G569" t="s">
        <v>871</v>
      </c>
      <c r="H569" s="30">
        <v>246</v>
      </c>
      <c r="J569">
        <v>17</v>
      </c>
      <c r="K569" s="36"/>
      <c r="L569" s="41"/>
    </row>
    <row r="570" spans="1:12" ht="18.75" x14ac:dyDescent="0.3">
      <c r="A570" t="s">
        <v>12</v>
      </c>
      <c r="B570" t="s">
        <v>10</v>
      </c>
      <c r="C570" t="s">
        <v>11</v>
      </c>
      <c r="D570" t="s">
        <v>13</v>
      </c>
      <c r="E570" t="s">
        <v>689</v>
      </c>
      <c r="F570" t="s">
        <v>780</v>
      </c>
      <c r="G570" t="s">
        <v>872</v>
      </c>
      <c r="H570" s="30">
        <v>299.5</v>
      </c>
      <c r="J570">
        <v>18</v>
      </c>
      <c r="K570" s="36"/>
      <c r="L570" s="41"/>
    </row>
    <row r="571" spans="1:12" ht="18.75" x14ac:dyDescent="0.3">
      <c r="A571" t="s">
        <v>12</v>
      </c>
      <c r="B571" t="s">
        <v>10</v>
      </c>
      <c r="C571" t="s">
        <v>11</v>
      </c>
      <c r="D571" t="s">
        <v>13</v>
      </c>
      <c r="E571" t="s">
        <v>691</v>
      </c>
      <c r="F571" t="s">
        <v>782</v>
      </c>
      <c r="G571" t="s">
        <v>875</v>
      </c>
      <c r="H571" s="30">
        <v>123</v>
      </c>
      <c r="J571">
        <v>19</v>
      </c>
      <c r="K571" s="36"/>
      <c r="L571" s="41"/>
    </row>
    <row r="572" spans="1:12" ht="18.75" x14ac:dyDescent="0.3">
      <c r="A572" t="s">
        <v>12</v>
      </c>
      <c r="B572" t="s">
        <v>10</v>
      </c>
      <c r="C572" t="s">
        <v>11</v>
      </c>
      <c r="D572" t="s">
        <v>13</v>
      </c>
      <c r="E572" t="s">
        <v>692</v>
      </c>
      <c r="F572" t="s">
        <v>783</v>
      </c>
      <c r="G572" t="s">
        <v>876</v>
      </c>
      <c r="H572" s="30">
        <v>288</v>
      </c>
      <c r="J572">
        <v>20</v>
      </c>
      <c r="K572" s="36"/>
      <c r="L572" s="41"/>
    </row>
    <row r="573" spans="1:12" ht="18.75" x14ac:dyDescent="0.3">
      <c r="A573" t="s">
        <v>12</v>
      </c>
      <c r="B573" t="s">
        <v>10</v>
      </c>
      <c r="C573" t="s">
        <v>11</v>
      </c>
      <c r="D573" t="s">
        <v>13</v>
      </c>
      <c r="E573" t="s">
        <v>693</v>
      </c>
      <c r="F573" t="s">
        <v>784</v>
      </c>
      <c r="G573" t="s">
        <v>877</v>
      </c>
      <c r="H573" s="30">
        <v>301</v>
      </c>
      <c r="J573">
        <v>21</v>
      </c>
      <c r="K573" s="36"/>
      <c r="L573" s="41"/>
    </row>
    <row r="574" spans="1:12" ht="18.75" x14ac:dyDescent="0.3">
      <c r="A574" t="s">
        <v>12</v>
      </c>
      <c r="B574" t="s">
        <v>10</v>
      </c>
      <c r="C574" t="s">
        <v>11</v>
      </c>
      <c r="D574" t="s">
        <v>13</v>
      </c>
      <c r="E574" t="s">
        <v>694</v>
      </c>
      <c r="F574" t="s">
        <v>785</v>
      </c>
      <c r="G574" t="s">
        <v>878</v>
      </c>
      <c r="H574" s="30">
        <v>231</v>
      </c>
      <c r="J574">
        <v>22</v>
      </c>
      <c r="K574" s="36"/>
      <c r="L574" s="41"/>
    </row>
    <row r="575" spans="1:12" ht="18.75" x14ac:dyDescent="0.3">
      <c r="A575" t="s">
        <v>12</v>
      </c>
      <c r="B575" t="s">
        <v>10</v>
      </c>
      <c r="C575" t="s">
        <v>11</v>
      </c>
      <c r="D575" t="s">
        <v>13</v>
      </c>
      <c r="E575" t="s">
        <v>695</v>
      </c>
      <c r="F575" t="s">
        <v>786</v>
      </c>
      <c r="G575" t="s">
        <v>879</v>
      </c>
      <c r="H575" s="30">
        <v>246</v>
      </c>
      <c r="J575">
        <v>23</v>
      </c>
      <c r="K575" s="36"/>
      <c r="L575" s="41"/>
    </row>
    <row r="576" spans="1:12" ht="18.75" x14ac:dyDescent="0.3">
      <c r="A576" t="s">
        <v>12</v>
      </c>
      <c r="B576" t="s">
        <v>10</v>
      </c>
      <c r="C576" t="s">
        <v>11</v>
      </c>
      <c r="D576" t="s">
        <v>13</v>
      </c>
      <c r="E576" t="s">
        <v>696</v>
      </c>
      <c r="F576" t="s">
        <v>787</v>
      </c>
      <c r="G576" t="s">
        <v>880</v>
      </c>
      <c r="H576" s="30">
        <v>357</v>
      </c>
      <c r="J576">
        <v>24</v>
      </c>
      <c r="K576" s="36"/>
      <c r="L576" s="41"/>
    </row>
    <row r="577" spans="1:12" ht="18.75" x14ac:dyDescent="0.3">
      <c r="A577" t="s">
        <v>12</v>
      </c>
      <c r="B577" t="s">
        <v>10</v>
      </c>
      <c r="C577" t="s">
        <v>11</v>
      </c>
      <c r="D577" t="s">
        <v>13</v>
      </c>
      <c r="E577" t="s">
        <v>697</v>
      </c>
      <c r="F577" t="s">
        <v>788</v>
      </c>
      <c r="G577" t="s">
        <v>881</v>
      </c>
      <c r="H577" s="30">
        <v>357</v>
      </c>
      <c r="J577">
        <v>25</v>
      </c>
      <c r="K577" s="36"/>
      <c r="L577" s="41"/>
    </row>
    <row r="578" spans="1:12" ht="18.75" x14ac:dyDescent="0.3">
      <c r="A578" t="s">
        <v>12</v>
      </c>
      <c r="B578" t="s">
        <v>10</v>
      </c>
      <c r="C578" t="s">
        <v>11</v>
      </c>
      <c r="D578" t="s">
        <v>13</v>
      </c>
      <c r="E578" t="s">
        <v>698</v>
      </c>
      <c r="F578" t="s">
        <v>789</v>
      </c>
      <c r="G578" t="s">
        <v>882</v>
      </c>
      <c r="H578" s="30">
        <v>243</v>
      </c>
      <c r="J578">
        <v>26</v>
      </c>
      <c r="K578" s="36"/>
      <c r="L578" s="41"/>
    </row>
    <row r="579" spans="1:12" ht="18.75" x14ac:dyDescent="0.3">
      <c r="A579" t="s">
        <v>12</v>
      </c>
      <c r="B579" t="s">
        <v>10</v>
      </c>
      <c r="C579" t="s">
        <v>11</v>
      </c>
      <c r="D579" t="s">
        <v>13</v>
      </c>
      <c r="E579" t="s">
        <v>699</v>
      </c>
      <c r="F579" t="s">
        <v>790</v>
      </c>
      <c r="G579" t="s">
        <v>883</v>
      </c>
      <c r="H579" s="30">
        <v>283</v>
      </c>
      <c r="J579">
        <v>27</v>
      </c>
      <c r="K579" s="36"/>
      <c r="L579" s="41"/>
    </row>
    <row r="580" spans="1:12" ht="18.75" x14ac:dyDescent="0.3">
      <c r="A580" t="s">
        <v>12</v>
      </c>
      <c r="B580" t="s">
        <v>10</v>
      </c>
      <c r="C580" t="s">
        <v>11</v>
      </c>
      <c r="D580" t="s">
        <v>13</v>
      </c>
      <c r="E580" t="s">
        <v>700</v>
      </c>
      <c r="F580" t="s">
        <v>791</v>
      </c>
      <c r="G580" t="s">
        <v>884</v>
      </c>
      <c r="H580" s="30">
        <v>306</v>
      </c>
      <c r="J580">
        <v>28</v>
      </c>
      <c r="K580" s="36"/>
      <c r="L580" s="41"/>
    </row>
    <row r="581" spans="1:12" ht="18.75" x14ac:dyDescent="0.3">
      <c r="A581" t="s">
        <v>12</v>
      </c>
      <c r="B581" t="s">
        <v>10</v>
      </c>
      <c r="C581" t="s">
        <v>11</v>
      </c>
      <c r="D581" t="s">
        <v>13</v>
      </c>
      <c r="E581" t="s">
        <v>701</v>
      </c>
      <c r="F581" t="s">
        <v>792</v>
      </c>
      <c r="G581" t="s">
        <v>885</v>
      </c>
      <c r="H581" s="30">
        <v>265.5</v>
      </c>
      <c r="J581">
        <v>29</v>
      </c>
      <c r="K581" s="36"/>
      <c r="L581" s="41"/>
    </row>
    <row r="582" spans="1:12" ht="18.75" x14ac:dyDescent="0.3">
      <c r="A582" t="s">
        <v>12</v>
      </c>
      <c r="B582" t="s">
        <v>10</v>
      </c>
      <c r="C582" t="s">
        <v>11</v>
      </c>
      <c r="D582" t="s">
        <v>13</v>
      </c>
      <c r="E582" t="s">
        <v>702</v>
      </c>
      <c r="F582" t="s">
        <v>793</v>
      </c>
      <c r="G582" t="s">
        <v>886</v>
      </c>
      <c r="H582" s="30">
        <v>246</v>
      </c>
      <c r="J582">
        <v>30</v>
      </c>
      <c r="K582" s="36"/>
      <c r="L582" s="41"/>
    </row>
    <row r="583" spans="1:12" ht="18.75" x14ac:dyDescent="0.3">
      <c r="A583" t="s">
        <v>12</v>
      </c>
      <c r="B583" t="s">
        <v>10</v>
      </c>
      <c r="C583" t="s">
        <v>11</v>
      </c>
      <c r="D583" t="s">
        <v>13</v>
      </c>
      <c r="E583" t="s">
        <v>703</v>
      </c>
      <c r="F583" t="s">
        <v>794</v>
      </c>
      <c r="G583" t="s">
        <v>887</v>
      </c>
      <c r="H583" s="30">
        <v>246</v>
      </c>
      <c r="J583">
        <v>31</v>
      </c>
      <c r="K583" s="36"/>
      <c r="L583" s="41"/>
    </row>
    <row r="584" spans="1:12" ht="18.75" x14ac:dyDescent="0.3">
      <c r="A584" t="s">
        <v>12</v>
      </c>
      <c r="B584" t="s">
        <v>10</v>
      </c>
      <c r="C584" t="s">
        <v>11</v>
      </c>
      <c r="D584" t="s">
        <v>13</v>
      </c>
      <c r="E584" t="s">
        <v>1080</v>
      </c>
      <c r="F584" t="s">
        <v>1083</v>
      </c>
      <c r="G584" t="s">
        <v>1087</v>
      </c>
      <c r="H584" s="30">
        <v>300</v>
      </c>
      <c r="J584">
        <v>32</v>
      </c>
      <c r="K584" s="36"/>
      <c r="L584" s="41"/>
    </row>
    <row r="585" spans="1:12" ht="18.75" x14ac:dyDescent="0.3">
      <c r="A585" t="s">
        <v>12</v>
      </c>
      <c r="B585" t="s">
        <v>10</v>
      </c>
      <c r="C585" t="s">
        <v>11</v>
      </c>
      <c r="D585" t="s">
        <v>13</v>
      </c>
      <c r="E585" t="s">
        <v>704</v>
      </c>
      <c r="F585" t="s">
        <v>795</v>
      </c>
      <c r="G585" t="s">
        <v>888</v>
      </c>
      <c r="H585" s="30">
        <v>231</v>
      </c>
      <c r="J585">
        <v>33</v>
      </c>
      <c r="K585" s="36"/>
      <c r="L585" s="41"/>
    </row>
    <row r="586" spans="1:12" ht="18.75" x14ac:dyDescent="0.3">
      <c r="A586" t="s">
        <v>12</v>
      </c>
      <c r="B586" t="s">
        <v>10</v>
      </c>
      <c r="C586" t="s">
        <v>11</v>
      </c>
      <c r="D586" t="s">
        <v>13</v>
      </c>
      <c r="E586" t="s">
        <v>705</v>
      </c>
      <c r="F586" t="s">
        <v>796</v>
      </c>
      <c r="G586" t="s">
        <v>889</v>
      </c>
      <c r="H586" s="30">
        <v>246</v>
      </c>
      <c r="J586">
        <v>34</v>
      </c>
      <c r="K586" s="36"/>
      <c r="L586" s="41"/>
    </row>
    <row r="587" spans="1:12" ht="18.75" x14ac:dyDescent="0.3">
      <c r="A587" t="s">
        <v>12</v>
      </c>
      <c r="B587" t="s">
        <v>10</v>
      </c>
      <c r="C587" t="s">
        <v>11</v>
      </c>
      <c r="D587" t="s">
        <v>13</v>
      </c>
      <c r="E587" t="s">
        <v>706</v>
      </c>
      <c r="F587" t="s">
        <v>797</v>
      </c>
      <c r="G587" t="s">
        <v>890</v>
      </c>
      <c r="H587" s="30">
        <v>283</v>
      </c>
      <c r="J587">
        <v>35</v>
      </c>
      <c r="K587" s="36"/>
      <c r="L587" s="41"/>
    </row>
    <row r="588" spans="1:12" ht="18.75" x14ac:dyDescent="0.3">
      <c r="A588" t="s">
        <v>12</v>
      </c>
      <c r="B588" t="s">
        <v>10</v>
      </c>
      <c r="C588" t="s">
        <v>11</v>
      </c>
      <c r="D588" t="s">
        <v>13</v>
      </c>
      <c r="E588" t="s">
        <v>1093</v>
      </c>
      <c r="F588" t="s">
        <v>1097</v>
      </c>
      <c r="G588" t="s">
        <v>1100</v>
      </c>
      <c r="H588" s="30">
        <v>246</v>
      </c>
      <c r="J588">
        <v>36</v>
      </c>
      <c r="K588" s="36"/>
      <c r="L588" s="41"/>
    </row>
    <row r="589" spans="1:12" ht="18.75" x14ac:dyDescent="0.3">
      <c r="A589" t="s">
        <v>12</v>
      </c>
      <c r="B589" t="s">
        <v>10</v>
      </c>
      <c r="C589" t="s">
        <v>11</v>
      </c>
      <c r="D589" t="s">
        <v>13</v>
      </c>
      <c r="E589" t="s">
        <v>707</v>
      </c>
      <c r="F589" t="s">
        <v>798</v>
      </c>
      <c r="G589" t="s">
        <v>891</v>
      </c>
      <c r="H589" s="30">
        <v>300</v>
      </c>
      <c r="J589">
        <v>37</v>
      </c>
      <c r="K589" s="36"/>
      <c r="L589" s="41"/>
    </row>
    <row r="590" spans="1:12" ht="18.75" x14ac:dyDescent="0.3">
      <c r="A590" t="s">
        <v>12</v>
      </c>
      <c r="B590" t="s">
        <v>10</v>
      </c>
      <c r="C590" t="s">
        <v>11</v>
      </c>
      <c r="D590" t="s">
        <v>13</v>
      </c>
      <c r="E590" t="s">
        <v>708</v>
      </c>
      <c r="F590" t="s">
        <v>799</v>
      </c>
      <c r="G590" t="s">
        <v>892</v>
      </c>
      <c r="H590" s="30">
        <v>246</v>
      </c>
      <c r="J590">
        <v>38</v>
      </c>
      <c r="K590" s="36"/>
      <c r="L590" s="41"/>
    </row>
    <row r="591" spans="1:12" ht="18.75" x14ac:dyDescent="0.3">
      <c r="A591" t="s">
        <v>12</v>
      </c>
      <c r="B591" t="s">
        <v>10</v>
      </c>
      <c r="C591" t="s">
        <v>11</v>
      </c>
      <c r="D591" t="s">
        <v>13</v>
      </c>
      <c r="E591" t="s">
        <v>709</v>
      </c>
      <c r="F591" t="s">
        <v>800</v>
      </c>
      <c r="G591" t="s">
        <v>893</v>
      </c>
      <c r="H591" s="30">
        <v>246</v>
      </c>
      <c r="J591">
        <v>39</v>
      </c>
      <c r="K591" s="36"/>
      <c r="L591" s="41"/>
    </row>
    <row r="592" spans="1:12" ht="18.75" x14ac:dyDescent="0.3">
      <c r="A592" t="s">
        <v>12</v>
      </c>
      <c r="B592" t="s">
        <v>10</v>
      </c>
      <c r="C592" t="s">
        <v>11</v>
      </c>
      <c r="D592" t="s">
        <v>13</v>
      </c>
      <c r="E592" t="s">
        <v>873</v>
      </c>
      <c r="F592" t="s">
        <v>801</v>
      </c>
      <c r="G592" t="s">
        <v>894</v>
      </c>
      <c r="H592" s="30">
        <v>246</v>
      </c>
      <c r="J592">
        <v>40</v>
      </c>
      <c r="K592" s="36"/>
      <c r="L592" s="41"/>
    </row>
    <row r="593" spans="1:12" ht="18.75" x14ac:dyDescent="0.3">
      <c r="A593" t="s">
        <v>12</v>
      </c>
      <c r="B593" t="s">
        <v>10</v>
      </c>
      <c r="C593" t="s">
        <v>11</v>
      </c>
      <c r="D593" t="s">
        <v>13</v>
      </c>
      <c r="E593" t="s">
        <v>710</v>
      </c>
      <c r="F593" t="s">
        <v>802</v>
      </c>
      <c r="G593" t="s">
        <v>895</v>
      </c>
      <c r="H593" s="30">
        <v>227</v>
      </c>
      <c r="J593">
        <v>41</v>
      </c>
      <c r="K593" s="36"/>
      <c r="L593" s="41"/>
    </row>
    <row r="594" spans="1:12" ht="18.75" x14ac:dyDescent="0.3">
      <c r="A594" t="s">
        <v>12</v>
      </c>
      <c r="B594" t="s">
        <v>10</v>
      </c>
      <c r="C594" t="s">
        <v>11</v>
      </c>
      <c r="D594" t="s">
        <v>13</v>
      </c>
      <c r="E594" t="s">
        <v>711</v>
      </c>
      <c r="F594" t="s">
        <v>803</v>
      </c>
      <c r="G594" t="s">
        <v>896</v>
      </c>
      <c r="H594" s="30">
        <v>243</v>
      </c>
      <c r="J594">
        <v>42</v>
      </c>
      <c r="K594" s="36"/>
      <c r="L594" s="41"/>
    </row>
    <row r="595" spans="1:12" ht="18.75" x14ac:dyDescent="0.3">
      <c r="A595" t="s">
        <v>12</v>
      </c>
      <c r="B595" t="s">
        <v>10</v>
      </c>
      <c r="C595" t="s">
        <v>11</v>
      </c>
      <c r="D595" t="s">
        <v>13</v>
      </c>
      <c r="E595" t="s">
        <v>712</v>
      </c>
      <c r="F595" t="s">
        <v>804</v>
      </c>
      <c r="G595" t="s">
        <v>897</v>
      </c>
      <c r="H595" s="30">
        <v>306</v>
      </c>
      <c r="J595">
        <v>43</v>
      </c>
      <c r="K595" s="36"/>
      <c r="L595" s="41"/>
    </row>
    <row r="596" spans="1:12" ht="18.75" x14ac:dyDescent="0.3">
      <c r="A596" t="s">
        <v>12</v>
      </c>
      <c r="B596" t="s">
        <v>10</v>
      </c>
      <c r="C596" t="s">
        <v>11</v>
      </c>
      <c r="D596" t="s">
        <v>13</v>
      </c>
      <c r="E596" t="s">
        <v>713</v>
      </c>
      <c r="F596" t="s">
        <v>805</v>
      </c>
      <c r="G596" t="s">
        <v>898</v>
      </c>
      <c r="H596" s="30">
        <v>306</v>
      </c>
      <c r="J596">
        <v>44</v>
      </c>
      <c r="K596" s="36"/>
      <c r="L596" s="41"/>
    </row>
    <row r="597" spans="1:12" ht="18.75" x14ac:dyDescent="0.3">
      <c r="A597" t="s">
        <v>12</v>
      </c>
      <c r="B597" t="s">
        <v>10</v>
      </c>
      <c r="C597" t="s">
        <v>11</v>
      </c>
      <c r="D597" t="s">
        <v>13</v>
      </c>
      <c r="E597" t="s">
        <v>714</v>
      </c>
      <c r="F597" t="s">
        <v>806</v>
      </c>
      <c r="G597" t="s">
        <v>899</v>
      </c>
      <c r="H597" s="30">
        <v>221</v>
      </c>
      <c r="J597">
        <v>45</v>
      </c>
      <c r="K597" s="36"/>
      <c r="L597" s="41"/>
    </row>
    <row r="598" spans="1:12" ht="18.75" x14ac:dyDescent="0.3">
      <c r="A598" t="s">
        <v>12</v>
      </c>
      <c r="B598" t="s">
        <v>10</v>
      </c>
      <c r="C598" t="s">
        <v>11</v>
      </c>
      <c r="D598" t="s">
        <v>13</v>
      </c>
      <c r="E598" t="s">
        <v>715</v>
      </c>
      <c r="F598" t="s">
        <v>807</v>
      </c>
      <c r="G598" t="s">
        <v>900</v>
      </c>
      <c r="H598" s="30">
        <v>246</v>
      </c>
      <c r="J598">
        <v>46</v>
      </c>
      <c r="K598" s="36"/>
      <c r="L598" s="41"/>
    </row>
    <row r="599" spans="1:12" ht="18.75" x14ac:dyDescent="0.3">
      <c r="A599" t="s">
        <v>12</v>
      </c>
      <c r="B599" t="s">
        <v>10</v>
      </c>
      <c r="C599" t="s">
        <v>11</v>
      </c>
      <c r="D599" t="s">
        <v>13</v>
      </c>
      <c r="E599" t="s">
        <v>716</v>
      </c>
      <c r="F599" t="s">
        <v>808</v>
      </c>
      <c r="G599" t="s">
        <v>901</v>
      </c>
      <c r="H599" s="30">
        <v>231</v>
      </c>
      <c r="J599">
        <v>47</v>
      </c>
      <c r="K599" s="36"/>
      <c r="L599" s="41"/>
    </row>
    <row r="600" spans="1:12" ht="18.75" x14ac:dyDescent="0.3">
      <c r="A600" t="s">
        <v>12</v>
      </c>
      <c r="B600" t="s">
        <v>10</v>
      </c>
      <c r="C600" t="s">
        <v>11</v>
      </c>
      <c r="D600" t="s">
        <v>13</v>
      </c>
      <c r="E600" t="s">
        <v>717</v>
      </c>
      <c r="F600" t="s">
        <v>809</v>
      </c>
      <c r="G600" t="s">
        <v>902</v>
      </c>
      <c r="H600" s="30">
        <v>246</v>
      </c>
      <c r="J600">
        <v>48</v>
      </c>
      <c r="K600" s="36"/>
      <c r="L600" s="41"/>
    </row>
    <row r="601" spans="1:12" ht="18.75" x14ac:dyDescent="0.3">
      <c r="A601" t="s">
        <v>12</v>
      </c>
      <c r="B601" t="s">
        <v>10</v>
      </c>
      <c r="C601" t="s">
        <v>11</v>
      </c>
      <c r="D601" t="s">
        <v>13</v>
      </c>
      <c r="E601" t="s">
        <v>718</v>
      </c>
      <c r="F601" t="s">
        <v>810</v>
      </c>
      <c r="G601" t="s">
        <v>903</v>
      </c>
      <c r="H601" s="30">
        <v>246</v>
      </c>
      <c r="J601">
        <v>49</v>
      </c>
      <c r="K601" s="36"/>
      <c r="L601" s="41"/>
    </row>
    <row r="602" spans="1:12" ht="18.75" x14ac:dyDescent="0.3">
      <c r="A602" t="s">
        <v>12</v>
      </c>
      <c r="B602" t="s">
        <v>10</v>
      </c>
      <c r="C602" t="s">
        <v>11</v>
      </c>
      <c r="D602" t="s">
        <v>13</v>
      </c>
      <c r="E602" t="s">
        <v>1082</v>
      </c>
      <c r="F602" t="s">
        <v>1084</v>
      </c>
      <c r="G602" t="s">
        <v>1088</v>
      </c>
      <c r="H602" s="30">
        <v>246</v>
      </c>
      <c r="J602">
        <v>50</v>
      </c>
      <c r="K602" s="36"/>
      <c r="L602" s="41"/>
    </row>
    <row r="603" spans="1:12" ht="18.75" x14ac:dyDescent="0.3">
      <c r="A603" t="s">
        <v>12</v>
      </c>
      <c r="B603" t="s">
        <v>10</v>
      </c>
      <c r="C603" t="s">
        <v>11</v>
      </c>
      <c r="D603" t="s">
        <v>13</v>
      </c>
      <c r="E603" t="s">
        <v>719</v>
      </c>
      <c r="F603" t="s">
        <v>811</v>
      </c>
      <c r="G603" t="s">
        <v>904</v>
      </c>
      <c r="H603" s="30">
        <v>192</v>
      </c>
      <c r="J603">
        <v>51</v>
      </c>
      <c r="K603" s="36"/>
      <c r="L603" s="41"/>
    </row>
    <row r="604" spans="1:12" ht="18.75" x14ac:dyDescent="0.3">
      <c r="A604" t="s">
        <v>12</v>
      </c>
      <c r="B604" t="s">
        <v>10</v>
      </c>
      <c r="C604" t="s">
        <v>11</v>
      </c>
      <c r="D604" t="s">
        <v>13</v>
      </c>
      <c r="E604" t="s">
        <v>720</v>
      </c>
      <c r="F604" t="s">
        <v>812</v>
      </c>
      <c r="G604" t="s">
        <v>905</v>
      </c>
      <c r="H604" s="30">
        <v>246</v>
      </c>
      <c r="J604">
        <v>52</v>
      </c>
      <c r="K604" s="36"/>
      <c r="L604" s="41"/>
    </row>
    <row r="605" spans="1:12" ht="18.75" x14ac:dyDescent="0.3">
      <c r="A605" t="s">
        <v>12</v>
      </c>
      <c r="B605" t="s">
        <v>10</v>
      </c>
      <c r="C605" t="s">
        <v>11</v>
      </c>
      <c r="D605" t="s">
        <v>13</v>
      </c>
      <c r="E605" t="s">
        <v>721</v>
      </c>
      <c r="F605" t="s">
        <v>813</v>
      </c>
      <c r="G605" t="s">
        <v>906</v>
      </c>
      <c r="H605" s="30">
        <v>246</v>
      </c>
      <c r="J605">
        <v>53</v>
      </c>
      <c r="K605" s="36"/>
      <c r="L605" s="41"/>
    </row>
    <row r="606" spans="1:12" ht="18.75" x14ac:dyDescent="0.3">
      <c r="A606" t="s">
        <v>12</v>
      </c>
      <c r="B606" t="s">
        <v>10</v>
      </c>
      <c r="C606" t="s">
        <v>11</v>
      </c>
      <c r="D606" t="s">
        <v>13</v>
      </c>
      <c r="E606" t="s">
        <v>722</v>
      </c>
      <c r="F606" t="s">
        <v>814</v>
      </c>
      <c r="G606" t="s">
        <v>907</v>
      </c>
      <c r="H606" s="30">
        <v>246</v>
      </c>
      <c r="J606">
        <v>54</v>
      </c>
      <c r="K606" s="36"/>
      <c r="L606" s="41"/>
    </row>
    <row r="607" spans="1:12" ht="18.75" x14ac:dyDescent="0.3">
      <c r="A607" t="s">
        <v>12</v>
      </c>
      <c r="B607" t="s">
        <v>10</v>
      </c>
      <c r="C607" t="s">
        <v>11</v>
      </c>
      <c r="D607" t="s">
        <v>13</v>
      </c>
      <c r="E607" t="s">
        <v>723</v>
      </c>
      <c r="F607" t="s">
        <v>815</v>
      </c>
      <c r="G607" t="s">
        <v>908</v>
      </c>
      <c r="H607" s="30">
        <v>243</v>
      </c>
      <c r="J607">
        <v>55</v>
      </c>
      <c r="K607" s="36"/>
      <c r="L607" s="41"/>
    </row>
    <row r="608" spans="1:12" ht="18.75" x14ac:dyDescent="0.3">
      <c r="A608" t="s">
        <v>12</v>
      </c>
      <c r="B608" t="s">
        <v>10</v>
      </c>
      <c r="C608" t="s">
        <v>11</v>
      </c>
      <c r="D608" t="s">
        <v>13</v>
      </c>
      <c r="E608" t="s">
        <v>724</v>
      </c>
      <c r="F608" t="s">
        <v>816</v>
      </c>
      <c r="G608" t="s">
        <v>909</v>
      </c>
      <c r="H608" s="30">
        <v>301</v>
      </c>
      <c r="J608">
        <v>56</v>
      </c>
      <c r="K608" s="36"/>
      <c r="L608" s="41"/>
    </row>
    <row r="609" spans="1:12" ht="18.75" x14ac:dyDescent="0.3">
      <c r="A609" t="s">
        <v>12</v>
      </c>
      <c r="B609" t="s">
        <v>10</v>
      </c>
      <c r="C609" t="s">
        <v>11</v>
      </c>
      <c r="D609" t="s">
        <v>13</v>
      </c>
      <c r="E609" t="s">
        <v>725</v>
      </c>
      <c r="F609" t="s">
        <v>817</v>
      </c>
      <c r="G609" t="s">
        <v>910</v>
      </c>
      <c r="H609" s="30">
        <v>246</v>
      </c>
      <c r="J609">
        <v>57</v>
      </c>
      <c r="K609" s="36"/>
      <c r="L609" s="41"/>
    </row>
    <row r="610" spans="1:12" ht="18.75" x14ac:dyDescent="0.3">
      <c r="A610" t="s">
        <v>12</v>
      </c>
      <c r="B610" t="s">
        <v>10</v>
      </c>
      <c r="C610" t="s">
        <v>11</v>
      </c>
      <c r="D610" t="s">
        <v>13</v>
      </c>
      <c r="E610" t="s">
        <v>726</v>
      </c>
      <c r="F610" t="s">
        <v>818</v>
      </c>
      <c r="G610" t="s">
        <v>911</v>
      </c>
      <c r="H610" s="30">
        <v>299.5</v>
      </c>
      <c r="J610">
        <v>58</v>
      </c>
      <c r="K610" s="36"/>
      <c r="L610" s="41"/>
    </row>
    <row r="611" spans="1:12" ht="18.75" x14ac:dyDescent="0.3">
      <c r="A611" t="s">
        <v>12</v>
      </c>
      <c r="B611" t="s">
        <v>10</v>
      </c>
      <c r="C611" t="s">
        <v>11</v>
      </c>
      <c r="D611" t="s">
        <v>13</v>
      </c>
      <c r="E611" t="s">
        <v>727</v>
      </c>
      <c r="F611" t="s">
        <v>819</v>
      </c>
      <c r="G611" t="s">
        <v>912</v>
      </c>
      <c r="H611" s="30">
        <v>306</v>
      </c>
      <c r="J611">
        <v>59</v>
      </c>
      <c r="K611" s="36"/>
      <c r="L611" s="41"/>
    </row>
    <row r="612" spans="1:12" ht="18.75" x14ac:dyDescent="0.3">
      <c r="A612" t="s">
        <v>12</v>
      </c>
      <c r="B612" t="s">
        <v>10</v>
      </c>
      <c r="C612" t="s">
        <v>11</v>
      </c>
      <c r="D612" t="s">
        <v>13</v>
      </c>
      <c r="E612" t="s">
        <v>728</v>
      </c>
      <c r="F612" t="s">
        <v>820</v>
      </c>
      <c r="G612" t="s">
        <v>913</v>
      </c>
      <c r="H612" s="30">
        <v>246</v>
      </c>
      <c r="J612">
        <v>60</v>
      </c>
      <c r="K612" s="36"/>
      <c r="L612" s="41"/>
    </row>
    <row r="613" spans="1:12" ht="18.75" x14ac:dyDescent="0.3">
      <c r="A613" t="s">
        <v>12</v>
      </c>
      <c r="B613" t="s">
        <v>10</v>
      </c>
      <c r="C613" t="s">
        <v>11</v>
      </c>
      <c r="D613" t="s">
        <v>13</v>
      </c>
      <c r="E613" t="s">
        <v>729</v>
      </c>
      <c r="F613" t="s">
        <v>821</v>
      </c>
      <c r="G613" t="s">
        <v>914</v>
      </c>
      <c r="H613" s="30">
        <v>246</v>
      </c>
      <c r="J613">
        <v>61</v>
      </c>
      <c r="K613" s="36"/>
      <c r="L613" s="41"/>
    </row>
    <row r="614" spans="1:12" ht="18.75" x14ac:dyDescent="0.3">
      <c r="A614" t="s">
        <v>12</v>
      </c>
      <c r="B614" t="s">
        <v>10</v>
      </c>
      <c r="C614" t="s">
        <v>11</v>
      </c>
      <c r="D614" t="s">
        <v>13</v>
      </c>
      <c r="E614" t="s">
        <v>730</v>
      </c>
      <c r="F614" t="s">
        <v>822</v>
      </c>
      <c r="G614" t="s">
        <v>915</v>
      </c>
      <c r="H614" s="30">
        <v>315</v>
      </c>
      <c r="J614">
        <v>62</v>
      </c>
      <c r="K614" s="36"/>
      <c r="L614" s="41"/>
    </row>
    <row r="615" spans="1:12" ht="18.75" x14ac:dyDescent="0.3">
      <c r="A615" t="s">
        <v>12</v>
      </c>
      <c r="B615" t="s">
        <v>10</v>
      </c>
      <c r="C615" t="s">
        <v>11</v>
      </c>
      <c r="D615" t="s">
        <v>13</v>
      </c>
      <c r="E615" t="s">
        <v>731</v>
      </c>
      <c r="F615" t="s">
        <v>823</v>
      </c>
      <c r="G615" t="s">
        <v>916</v>
      </c>
      <c r="H615" s="30">
        <v>192</v>
      </c>
      <c r="J615">
        <v>63</v>
      </c>
      <c r="K615" s="36"/>
      <c r="L615" s="41"/>
    </row>
    <row r="616" spans="1:12" ht="18.75" x14ac:dyDescent="0.3">
      <c r="A616" t="s">
        <v>12</v>
      </c>
      <c r="B616" t="s">
        <v>10</v>
      </c>
      <c r="C616" t="s">
        <v>11</v>
      </c>
      <c r="D616" t="s">
        <v>13</v>
      </c>
      <c r="E616" t="s">
        <v>732</v>
      </c>
      <c r="F616" t="s">
        <v>824</v>
      </c>
      <c r="G616" t="s">
        <v>917</v>
      </c>
      <c r="H616" s="30">
        <v>231</v>
      </c>
      <c r="J616">
        <v>64</v>
      </c>
      <c r="K616" s="36"/>
      <c r="L616" s="41"/>
    </row>
    <row r="617" spans="1:12" ht="18.75" x14ac:dyDescent="0.3">
      <c r="A617" t="s">
        <v>12</v>
      </c>
      <c r="B617" t="s">
        <v>10</v>
      </c>
      <c r="C617" t="s">
        <v>11</v>
      </c>
      <c r="D617" t="s">
        <v>13</v>
      </c>
      <c r="E617" t="s">
        <v>733</v>
      </c>
      <c r="F617" t="s">
        <v>825</v>
      </c>
      <c r="G617" t="s">
        <v>918</v>
      </c>
      <c r="H617" s="30">
        <v>240</v>
      </c>
      <c r="J617">
        <v>65</v>
      </c>
      <c r="K617" s="36"/>
      <c r="L617" s="41"/>
    </row>
    <row r="618" spans="1:12" ht="18.75" x14ac:dyDescent="0.3">
      <c r="A618" t="s">
        <v>12</v>
      </c>
      <c r="B618" t="s">
        <v>10</v>
      </c>
      <c r="C618" t="s">
        <v>11</v>
      </c>
      <c r="D618" t="s">
        <v>13</v>
      </c>
      <c r="E618" t="s">
        <v>734</v>
      </c>
      <c r="F618" t="s">
        <v>826</v>
      </c>
      <c r="G618" t="s">
        <v>919</v>
      </c>
      <c r="H618" s="30">
        <v>243</v>
      </c>
      <c r="J618">
        <v>66</v>
      </c>
      <c r="K618" s="36"/>
      <c r="L618" s="41"/>
    </row>
    <row r="619" spans="1:12" ht="18.75" x14ac:dyDescent="0.3">
      <c r="A619" t="s">
        <v>12</v>
      </c>
      <c r="B619" t="s">
        <v>10</v>
      </c>
      <c r="C619" t="s">
        <v>11</v>
      </c>
      <c r="D619" t="s">
        <v>13</v>
      </c>
      <c r="E619" t="s">
        <v>735</v>
      </c>
      <c r="F619" t="s">
        <v>827</v>
      </c>
      <c r="G619" t="s">
        <v>920</v>
      </c>
      <c r="H619" s="30">
        <v>246</v>
      </c>
      <c r="J619">
        <v>67</v>
      </c>
      <c r="K619" s="36"/>
      <c r="L619" s="41"/>
    </row>
    <row r="620" spans="1:12" ht="18.75" x14ac:dyDescent="0.3">
      <c r="A620" t="s">
        <v>12</v>
      </c>
      <c r="B620" t="s">
        <v>10</v>
      </c>
      <c r="C620" t="s">
        <v>11</v>
      </c>
      <c r="D620" t="s">
        <v>13</v>
      </c>
      <c r="E620" t="s">
        <v>736</v>
      </c>
      <c r="F620" t="s">
        <v>828</v>
      </c>
      <c r="G620" t="s">
        <v>921</v>
      </c>
      <c r="H620" s="30">
        <v>243</v>
      </c>
      <c r="J620">
        <v>68</v>
      </c>
      <c r="K620" s="36"/>
      <c r="L620" s="41"/>
    </row>
    <row r="621" spans="1:12" ht="18.75" x14ac:dyDescent="0.3">
      <c r="A621" t="s">
        <v>12</v>
      </c>
      <c r="B621" t="s">
        <v>10</v>
      </c>
      <c r="C621" t="s">
        <v>11</v>
      </c>
      <c r="D621" t="s">
        <v>13</v>
      </c>
      <c r="E621" t="s">
        <v>737</v>
      </c>
      <c r="F621" t="s">
        <v>829</v>
      </c>
      <c r="G621" t="s">
        <v>922</v>
      </c>
      <c r="H621" s="30">
        <v>246</v>
      </c>
      <c r="J621">
        <v>69</v>
      </c>
      <c r="K621" s="36"/>
      <c r="L621" s="41"/>
    </row>
    <row r="622" spans="1:12" ht="18.75" x14ac:dyDescent="0.3">
      <c r="A622" t="s">
        <v>12</v>
      </c>
      <c r="B622" t="s">
        <v>10</v>
      </c>
      <c r="C622" t="s">
        <v>11</v>
      </c>
      <c r="D622" t="s">
        <v>13</v>
      </c>
      <c r="E622" t="s">
        <v>738</v>
      </c>
      <c r="F622" t="s">
        <v>830</v>
      </c>
      <c r="G622" t="s">
        <v>923</v>
      </c>
      <c r="H622" s="30">
        <v>246</v>
      </c>
      <c r="J622">
        <v>70</v>
      </c>
      <c r="K622" s="36"/>
      <c r="L622" s="41"/>
    </row>
    <row r="623" spans="1:12" ht="18.75" x14ac:dyDescent="0.3">
      <c r="A623" t="s">
        <v>12</v>
      </c>
      <c r="B623" t="s">
        <v>10</v>
      </c>
      <c r="C623" t="s">
        <v>11</v>
      </c>
      <c r="D623" t="s">
        <v>13</v>
      </c>
      <c r="E623" t="s">
        <v>739</v>
      </c>
      <c r="F623" t="s">
        <v>831</v>
      </c>
      <c r="G623" t="s">
        <v>924</v>
      </c>
      <c r="H623" s="30">
        <v>315</v>
      </c>
      <c r="J623">
        <v>71</v>
      </c>
      <c r="K623" s="36"/>
      <c r="L623" s="41"/>
    </row>
    <row r="624" spans="1:12" ht="18.75" x14ac:dyDescent="0.3">
      <c r="A624" t="s">
        <v>12</v>
      </c>
      <c r="B624" t="s">
        <v>10</v>
      </c>
      <c r="C624" t="s">
        <v>11</v>
      </c>
      <c r="D624" t="s">
        <v>13</v>
      </c>
      <c r="E624" t="s">
        <v>740</v>
      </c>
      <c r="F624" t="s">
        <v>832</v>
      </c>
      <c r="G624" t="s">
        <v>925</v>
      </c>
      <c r="H624" s="30">
        <v>306</v>
      </c>
      <c r="J624">
        <v>72</v>
      </c>
      <c r="K624" s="36"/>
      <c r="L624" s="41"/>
    </row>
    <row r="625" spans="1:12" ht="18.75" x14ac:dyDescent="0.3">
      <c r="A625" t="s">
        <v>12</v>
      </c>
      <c r="B625" t="s">
        <v>10</v>
      </c>
      <c r="C625" t="s">
        <v>11</v>
      </c>
      <c r="D625" t="s">
        <v>13</v>
      </c>
      <c r="E625" t="s">
        <v>741</v>
      </c>
      <c r="F625" t="s">
        <v>833</v>
      </c>
      <c r="G625" t="s">
        <v>926</v>
      </c>
      <c r="H625" s="30">
        <v>246</v>
      </c>
      <c r="J625">
        <v>73</v>
      </c>
      <c r="K625" s="36"/>
      <c r="L625" s="41"/>
    </row>
    <row r="626" spans="1:12" ht="18.75" x14ac:dyDescent="0.3">
      <c r="A626" t="s">
        <v>12</v>
      </c>
      <c r="B626" t="s">
        <v>10</v>
      </c>
      <c r="C626" t="s">
        <v>11</v>
      </c>
      <c r="D626" t="s">
        <v>13</v>
      </c>
      <c r="E626" t="s">
        <v>742</v>
      </c>
      <c r="F626" t="s">
        <v>834</v>
      </c>
      <c r="G626" t="s">
        <v>927</v>
      </c>
      <c r="H626" s="30">
        <v>265.5</v>
      </c>
      <c r="J626">
        <v>74</v>
      </c>
      <c r="K626" s="36"/>
      <c r="L626" s="41"/>
    </row>
    <row r="627" spans="1:12" ht="18.75" x14ac:dyDescent="0.3">
      <c r="A627" t="s">
        <v>12</v>
      </c>
      <c r="B627" t="s">
        <v>10</v>
      </c>
      <c r="C627" t="s">
        <v>11</v>
      </c>
      <c r="D627" t="s">
        <v>13</v>
      </c>
      <c r="E627" t="s">
        <v>743</v>
      </c>
      <c r="F627" t="s">
        <v>835</v>
      </c>
      <c r="G627" t="s">
        <v>928</v>
      </c>
      <c r="H627" s="30">
        <v>288</v>
      </c>
      <c r="J627">
        <v>75</v>
      </c>
      <c r="K627" s="36"/>
      <c r="L627" s="41"/>
    </row>
    <row r="628" spans="1:12" ht="18.75" x14ac:dyDescent="0.3">
      <c r="A628" t="s">
        <v>12</v>
      </c>
      <c r="B628" t="s">
        <v>10</v>
      </c>
      <c r="C628" t="s">
        <v>11</v>
      </c>
      <c r="D628" t="s">
        <v>13</v>
      </c>
      <c r="E628" t="s">
        <v>744</v>
      </c>
      <c r="F628" t="s">
        <v>836</v>
      </c>
      <c r="G628" t="s">
        <v>929</v>
      </c>
      <c r="H628" s="30">
        <v>357</v>
      </c>
      <c r="J628">
        <v>76</v>
      </c>
      <c r="K628" s="36"/>
      <c r="L628" s="41"/>
    </row>
    <row r="629" spans="1:12" ht="18.75" x14ac:dyDescent="0.3">
      <c r="A629" t="s">
        <v>12</v>
      </c>
      <c r="B629" t="s">
        <v>10</v>
      </c>
      <c r="C629" t="s">
        <v>11</v>
      </c>
      <c r="D629" t="s">
        <v>13</v>
      </c>
      <c r="E629" t="s">
        <v>745</v>
      </c>
      <c r="F629" t="s">
        <v>837</v>
      </c>
      <c r="G629" t="s">
        <v>930</v>
      </c>
      <c r="H629" s="30">
        <v>243</v>
      </c>
      <c r="J629">
        <v>77</v>
      </c>
      <c r="K629" s="36"/>
      <c r="L629" s="41"/>
    </row>
    <row r="630" spans="1:12" ht="18.75" x14ac:dyDescent="0.3">
      <c r="A630" t="s">
        <v>12</v>
      </c>
      <c r="B630" t="s">
        <v>10</v>
      </c>
      <c r="C630" t="s">
        <v>11</v>
      </c>
      <c r="D630" t="s">
        <v>13</v>
      </c>
      <c r="E630" t="s">
        <v>746</v>
      </c>
      <c r="F630" t="s">
        <v>838</v>
      </c>
      <c r="G630" t="s">
        <v>931</v>
      </c>
      <c r="H630" s="30">
        <v>357</v>
      </c>
      <c r="J630">
        <v>78</v>
      </c>
      <c r="K630" s="36"/>
      <c r="L630" s="41"/>
    </row>
    <row r="631" spans="1:12" ht="18.75" x14ac:dyDescent="0.3">
      <c r="A631" t="s">
        <v>12</v>
      </c>
      <c r="B631" t="s">
        <v>10</v>
      </c>
      <c r="C631" t="s">
        <v>11</v>
      </c>
      <c r="D631" t="s">
        <v>13</v>
      </c>
      <c r="E631" t="s">
        <v>747</v>
      </c>
      <c r="F631" t="s">
        <v>839</v>
      </c>
      <c r="G631" t="s">
        <v>932</v>
      </c>
      <c r="H631" s="30">
        <v>288</v>
      </c>
      <c r="J631">
        <v>79</v>
      </c>
      <c r="K631" s="36"/>
      <c r="L631" s="41"/>
    </row>
    <row r="632" spans="1:12" ht="18.75" x14ac:dyDescent="0.3">
      <c r="A632" t="s">
        <v>12</v>
      </c>
      <c r="B632" t="s">
        <v>10</v>
      </c>
      <c r="C632" t="s">
        <v>11</v>
      </c>
      <c r="D632" t="s">
        <v>13</v>
      </c>
      <c r="E632" t="s">
        <v>748</v>
      </c>
      <c r="F632" t="s">
        <v>840</v>
      </c>
      <c r="G632" t="s">
        <v>953</v>
      </c>
      <c r="H632" s="30">
        <v>357</v>
      </c>
      <c r="J632">
        <v>80</v>
      </c>
      <c r="K632" s="36"/>
      <c r="L632" s="41"/>
    </row>
    <row r="633" spans="1:12" ht="18.75" x14ac:dyDescent="0.3">
      <c r="A633" t="s">
        <v>12</v>
      </c>
      <c r="B633" t="s">
        <v>10</v>
      </c>
      <c r="C633" t="s">
        <v>11</v>
      </c>
      <c r="D633" t="s">
        <v>13</v>
      </c>
      <c r="E633" t="s">
        <v>749</v>
      </c>
      <c r="F633" t="s">
        <v>841</v>
      </c>
      <c r="G633" t="s">
        <v>933</v>
      </c>
      <c r="H633" s="30">
        <v>246</v>
      </c>
      <c r="J633">
        <v>81</v>
      </c>
      <c r="K633" s="36"/>
      <c r="L633" s="41"/>
    </row>
    <row r="634" spans="1:12" ht="18.75" x14ac:dyDescent="0.3">
      <c r="A634" t="s">
        <v>12</v>
      </c>
      <c r="B634" t="s">
        <v>10</v>
      </c>
      <c r="C634" t="s">
        <v>11</v>
      </c>
      <c r="D634" t="s">
        <v>13</v>
      </c>
      <c r="E634" t="s">
        <v>750</v>
      </c>
      <c r="F634" t="s">
        <v>842</v>
      </c>
      <c r="G634" t="s">
        <v>934</v>
      </c>
      <c r="H634" s="30">
        <v>246</v>
      </c>
      <c r="J634">
        <v>82</v>
      </c>
      <c r="K634" s="36"/>
      <c r="L634" s="41"/>
    </row>
    <row r="635" spans="1:12" ht="18.75" x14ac:dyDescent="0.3">
      <c r="A635" t="s">
        <v>12</v>
      </c>
      <c r="B635" t="s">
        <v>10</v>
      </c>
      <c r="C635" t="s">
        <v>11</v>
      </c>
      <c r="D635" t="s">
        <v>13</v>
      </c>
      <c r="E635" t="s">
        <v>751</v>
      </c>
      <c r="F635" t="s">
        <v>843</v>
      </c>
      <c r="G635" t="s">
        <v>935</v>
      </c>
      <c r="H635" s="30">
        <v>246</v>
      </c>
      <c r="J635">
        <v>83</v>
      </c>
      <c r="K635" s="36"/>
      <c r="L635" s="41"/>
    </row>
    <row r="636" spans="1:12" ht="18.75" x14ac:dyDescent="0.3">
      <c r="A636" t="s">
        <v>12</v>
      </c>
      <c r="B636" t="s">
        <v>10</v>
      </c>
      <c r="C636" t="s">
        <v>11</v>
      </c>
      <c r="D636" t="s">
        <v>13</v>
      </c>
      <c r="E636" t="s">
        <v>752</v>
      </c>
      <c r="F636" t="s">
        <v>844</v>
      </c>
      <c r="G636" t="s">
        <v>936</v>
      </c>
      <c r="H636" s="30">
        <v>123</v>
      </c>
      <c r="J636">
        <v>84</v>
      </c>
      <c r="K636" s="36"/>
      <c r="L636" s="41"/>
    </row>
    <row r="637" spans="1:12" ht="18.75" x14ac:dyDescent="0.3">
      <c r="A637" t="s">
        <v>12</v>
      </c>
      <c r="B637" t="s">
        <v>10</v>
      </c>
      <c r="C637" t="s">
        <v>11</v>
      </c>
      <c r="D637" t="s">
        <v>13</v>
      </c>
      <c r="E637" t="s">
        <v>753</v>
      </c>
      <c r="F637" t="s">
        <v>845</v>
      </c>
      <c r="G637" t="s">
        <v>937</v>
      </c>
      <c r="H637" s="30">
        <v>240</v>
      </c>
      <c r="J637">
        <v>85</v>
      </c>
      <c r="K637" s="36"/>
      <c r="L637" s="41"/>
    </row>
    <row r="638" spans="1:12" ht="18.75" x14ac:dyDescent="0.3">
      <c r="A638" t="s">
        <v>12</v>
      </c>
      <c r="B638" t="s">
        <v>10</v>
      </c>
      <c r="C638" t="s">
        <v>11</v>
      </c>
      <c r="D638" t="s">
        <v>13</v>
      </c>
      <c r="E638" t="s">
        <v>754</v>
      </c>
      <c r="F638" t="s">
        <v>846</v>
      </c>
      <c r="G638" t="s">
        <v>938</v>
      </c>
      <c r="H638" s="30">
        <v>288</v>
      </c>
      <c r="J638">
        <v>86</v>
      </c>
      <c r="K638" s="36"/>
      <c r="L638" s="41"/>
    </row>
    <row r="639" spans="1:12" ht="18.75" x14ac:dyDescent="0.3">
      <c r="A639" t="s">
        <v>12</v>
      </c>
      <c r="B639" t="s">
        <v>10</v>
      </c>
      <c r="C639" t="s">
        <v>11</v>
      </c>
      <c r="D639" t="s">
        <v>13</v>
      </c>
      <c r="E639" t="s">
        <v>755</v>
      </c>
      <c r="F639" t="s">
        <v>847</v>
      </c>
      <c r="G639" t="s">
        <v>939</v>
      </c>
      <c r="H639" s="30">
        <v>246</v>
      </c>
      <c r="J639">
        <v>87</v>
      </c>
      <c r="K639" s="36"/>
      <c r="L639" s="41"/>
    </row>
    <row r="640" spans="1:12" ht="18.75" x14ac:dyDescent="0.3">
      <c r="A640" t="s">
        <v>12</v>
      </c>
      <c r="B640" t="s">
        <v>10</v>
      </c>
      <c r="C640" t="s">
        <v>11</v>
      </c>
      <c r="D640" t="s">
        <v>13</v>
      </c>
      <c r="E640" t="s">
        <v>756</v>
      </c>
      <c r="F640" t="s">
        <v>848</v>
      </c>
      <c r="G640" t="s">
        <v>940</v>
      </c>
      <c r="H640" s="30">
        <v>246</v>
      </c>
      <c r="J640">
        <v>88</v>
      </c>
      <c r="K640" s="36"/>
      <c r="L640" s="41"/>
    </row>
    <row r="641" spans="1:15" ht="18.75" x14ac:dyDescent="0.3">
      <c r="A641" t="s">
        <v>12</v>
      </c>
      <c r="B641" t="s">
        <v>10</v>
      </c>
      <c r="C641" t="s">
        <v>11</v>
      </c>
      <c r="D641" t="s">
        <v>13</v>
      </c>
      <c r="E641" t="s">
        <v>757</v>
      </c>
      <c r="F641" t="s">
        <v>849</v>
      </c>
      <c r="G641" t="s">
        <v>941</v>
      </c>
      <c r="H641" s="30">
        <v>357</v>
      </c>
      <c r="J641">
        <v>89</v>
      </c>
      <c r="K641" s="36"/>
      <c r="L641" s="41"/>
    </row>
    <row r="642" spans="1:15" ht="18.75" x14ac:dyDescent="0.3">
      <c r="A642" t="s">
        <v>993</v>
      </c>
      <c r="B642" t="s">
        <v>10</v>
      </c>
      <c r="C642" t="s">
        <v>11</v>
      </c>
      <c r="D642" t="s">
        <v>13</v>
      </c>
      <c r="E642" t="s">
        <v>758</v>
      </c>
      <c r="F642" t="s">
        <v>850</v>
      </c>
      <c r="G642" t="s">
        <v>942</v>
      </c>
      <c r="H642" s="31">
        <v>300</v>
      </c>
      <c r="I642" s="41"/>
      <c r="J642">
        <v>90</v>
      </c>
      <c r="K642" s="36"/>
      <c r="L642" s="41"/>
    </row>
    <row r="643" spans="1:15" ht="18.75" x14ac:dyDescent="0.3">
      <c r="A643" t="s">
        <v>12</v>
      </c>
      <c r="B643" t="s">
        <v>10</v>
      </c>
      <c r="C643" t="s">
        <v>11</v>
      </c>
      <c r="D643" t="s">
        <v>13</v>
      </c>
      <c r="E643" t="s">
        <v>759</v>
      </c>
      <c r="F643" t="s">
        <v>851</v>
      </c>
      <c r="G643" t="s">
        <v>943</v>
      </c>
      <c r="H643" s="30">
        <v>240</v>
      </c>
      <c r="J643">
        <v>91</v>
      </c>
      <c r="K643" s="36"/>
      <c r="L643" s="41"/>
    </row>
    <row r="644" spans="1:15" ht="18.75" x14ac:dyDescent="0.3">
      <c r="A644" t="s">
        <v>12</v>
      </c>
      <c r="B644" t="s">
        <v>10</v>
      </c>
      <c r="C644" t="s">
        <v>11</v>
      </c>
      <c r="D644" t="s">
        <v>13</v>
      </c>
      <c r="E644" t="s">
        <v>760</v>
      </c>
      <c r="F644" t="s">
        <v>852</v>
      </c>
      <c r="G644" t="s">
        <v>944</v>
      </c>
      <c r="H644" s="30">
        <v>243</v>
      </c>
      <c r="J644">
        <v>92</v>
      </c>
      <c r="K644" s="36"/>
      <c r="L644" s="41"/>
      <c r="M644" s="39"/>
      <c r="N644" s="38">
        <f>+M644-Tabla134356234[[#This Row],[Columna3]]</f>
        <v>0</v>
      </c>
      <c r="O644" s="40" t="s">
        <v>1006</v>
      </c>
    </row>
    <row r="645" spans="1:15" ht="18.75" x14ac:dyDescent="0.3">
      <c r="A645" t="s">
        <v>993</v>
      </c>
      <c r="B645" t="s">
        <v>10</v>
      </c>
      <c r="C645" t="s">
        <v>11</v>
      </c>
      <c r="D645" t="s">
        <v>13</v>
      </c>
      <c r="E645" t="s">
        <v>761</v>
      </c>
      <c r="F645" t="s">
        <v>853</v>
      </c>
      <c r="G645" t="s">
        <v>945</v>
      </c>
      <c r="H645" s="30">
        <v>288</v>
      </c>
      <c r="J645">
        <v>93</v>
      </c>
      <c r="K645" s="36"/>
      <c r="L645" s="41"/>
    </row>
    <row r="646" spans="1:15" ht="18.75" x14ac:dyDescent="0.3">
      <c r="A646" t="s">
        <v>994</v>
      </c>
      <c r="B646" t="s">
        <v>10</v>
      </c>
      <c r="C646" t="s">
        <v>11</v>
      </c>
      <c r="D646" t="s">
        <v>13</v>
      </c>
      <c r="E646" t="s">
        <v>762</v>
      </c>
      <c r="F646" t="s">
        <v>854</v>
      </c>
      <c r="G646" t="s">
        <v>946</v>
      </c>
      <c r="H646" s="30">
        <v>246</v>
      </c>
      <c r="J646">
        <v>94</v>
      </c>
      <c r="K646" s="36"/>
      <c r="L646" s="41"/>
      <c r="M646" s="33"/>
    </row>
    <row r="647" spans="1:15" ht="18.75" x14ac:dyDescent="0.3">
      <c r="A647" t="s">
        <v>12</v>
      </c>
      <c r="C647" t="s">
        <v>11</v>
      </c>
      <c r="D647" t="s">
        <v>13</v>
      </c>
      <c r="E647" t="s">
        <v>763</v>
      </c>
      <c r="F647" t="s">
        <v>855</v>
      </c>
      <c r="G647" t="s">
        <v>947</v>
      </c>
      <c r="H647" s="30">
        <v>301</v>
      </c>
      <c r="J647">
        <v>95</v>
      </c>
      <c r="K647" s="36"/>
      <c r="L647" s="41"/>
    </row>
    <row r="648" spans="1:15" ht="22.5" customHeight="1" x14ac:dyDescent="0.3">
      <c r="A648" t="s">
        <v>12</v>
      </c>
      <c r="B648" t="s">
        <v>10</v>
      </c>
      <c r="C648" t="s">
        <v>11</v>
      </c>
      <c r="D648" t="s">
        <v>13</v>
      </c>
      <c r="E648" t="s">
        <v>764</v>
      </c>
      <c r="F648" t="s">
        <v>856</v>
      </c>
      <c r="G648" t="s">
        <v>1101</v>
      </c>
      <c r="H648" s="30">
        <v>301</v>
      </c>
      <c r="J648">
        <v>96</v>
      </c>
      <c r="K648" s="77">
        <v>25249</v>
      </c>
      <c r="L648" s="41"/>
    </row>
    <row r="649" spans="1:15" ht="22.5" customHeight="1" x14ac:dyDescent="0.3">
      <c r="A649" s="41"/>
      <c r="B649" s="41"/>
      <c r="C649" s="41"/>
      <c r="D649" s="41"/>
      <c r="E649" s="41"/>
      <c r="F649" s="41"/>
      <c r="G649" s="41"/>
      <c r="H649" s="58">
        <v>25249</v>
      </c>
      <c r="I649" s="41"/>
      <c r="J649" s="41"/>
      <c r="K649" s="36"/>
      <c r="L649" s="41"/>
    </row>
    <row r="650" spans="1:15" ht="18.75" x14ac:dyDescent="0.3">
      <c r="A650" t="s">
        <v>12</v>
      </c>
      <c r="B650" t="s">
        <v>10</v>
      </c>
      <c r="C650" t="s">
        <v>11</v>
      </c>
      <c r="D650" t="s">
        <v>13</v>
      </c>
      <c r="E650" s="41" t="s">
        <v>950</v>
      </c>
      <c r="F650" s="41" t="s">
        <v>969</v>
      </c>
      <c r="G650" s="41" t="s">
        <v>970</v>
      </c>
      <c r="H650" s="58">
        <v>577</v>
      </c>
      <c r="I650" s="41" t="s">
        <v>1105</v>
      </c>
      <c r="J650" s="41"/>
      <c r="K650" s="77">
        <v>577</v>
      </c>
      <c r="L650" s="41"/>
    </row>
    <row r="651" spans="1:15" ht="19.5" thickBot="1" x14ac:dyDescent="0.35">
      <c r="A651" s="41"/>
      <c r="B651" s="41"/>
      <c r="C651" s="41"/>
      <c r="D651" s="41"/>
      <c r="E651" s="41"/>
      <c r="F651" s="41"/>
      <c r="G651" s="41"/>
      <c r="H651" s="41"/>
      <c r="I651" s="41"/>
      <c r="J651" s="41"/>
      <c r="K651" s="36"/>
      <c r="L651" s="41"/>
    </row>
    <row r="652" spans="1:15" ht="19.5" thickBot="1" x14ac:dyDescent="0.35">
      <c r="A652" t="s">
        <v>12</v>
      </c>
      <c r="B652" t="s">
        <v>10</v>
      </c>
      <c r="C652" t="s">
        <v>11</v>
      </c>
      <c r="D652" t="s">
        <v>13</v>
      </c>
      <c r="E652" s="41" t="s">
        <v>674</v>
      </c>
      <c r="F652" s="41" t="s">
        <v>765</v>
      </c>
      <c r="G652" s="41" t="s">
        <v>857</v>
      </c>
      <c r="H652" s="61">
        <v>302</v>
      </c>
      <c r="I652" s="41" t="s">
        <v>1119</v>
      </c>
      <c r="J652" s="71"/>
      <c r="K652" s="36"/>
      <c r="L652" s="41"/>
    </row>
    <row r="653" spans="1:15" ht="19.5" thickBot="1" x14ac:dyDescent="0.35">
      <c r="A653" t="s">
        <v>12</v>
      </c>
      <c r="B653" t="s">
        <v>10</v>
      </c>
      <c r="C653" t="s">
        <v>11</v>
      </c>
      <c r="D653" t="s">
        <v>13</v>
      </c>
      <c r="E653" s="41" t="s">
        <v>675</v>
      </c>
      <c r="F653" s="41" t="s">
        <v>766</v>
      </c>
      <c r="G653" s="41" t="s">
        <v>1120</v>
      </c>
      <c r="H653" s="59">
        <v>198</v>
      </c>
      <c r="I653" s="41"/>
      <c r="J653" s="71"/>
      <c r="K653" s="36"/>
      <c r="L653" s="41"/>
    </row>
    <row r="654" spans="1:15" ht="19.5" thickBot="1" x14ac:dyDescent="0.35">
      <c r="A654" t="s">
        <v>12</v>
      </c>
      <c r="B654" t="s">
        <v>10</v>
      </c>
      <c r="C654" t="s">
        <v>11</v>
      </c>
      <c r="D654" t="s">
        <v>13</v>
      </c>
      <c r="E654" s="41" t="s">
        <v>676</v>
      </c>
      <c r="F654" s="41" t="s">
        <v>767</v>
      </c>
      <c r="G654" s="41" t="s">
        <v>859</v>
      </c>
      <c r="H654" s="59">
        <v>238</v>
      </c>
      <c r="I654" s="41"/>
      <c r="J654" s="71"/>
      <c r="K654" s="36"/>
      <c r="L654" s="41"/>
    </row>
    <row r="655" spans="1:15" ht="19.5" thickBot="1" x14ac:dyDescent="0.35">
      <c r="A655" t="s">
        <v>12</v>
      </c>
      <c r="B655" t="s">
        <v>10</v>
      </c>
      <c r="C655" t="s">
        <v>11</v>
      </c>
      <c r="D655" t="s">
        <v>13</v>
      </c>
      <c r="E655" s="41" t="s">
        <v>677</v>
      </c>
      <c r="F655" s="41" t="s">
        <v>768</v>
      </c>
      <c r="G655" s="41" t="s">
        <v>860</v>
      </c>
      <c r="H655" s="70">
        <v>198</v>
      </c>
      <c r="I655" s="41"/>
      <c r="J655" s="71"/>
      <c r="K655" s="36"/>
      <c r="L655" s="41"/>
    </row>
    <row r="656" spans="1:15" ht="19.5" thickBot="1" x14ac:dyDescent="0.35">
      <c r="A656" t="s">
        <v>12</v>
      </c>
      <c r="B656" t="s">
        <v>10</v>
      </c>
      <c r="C656" t="s">
        <v>11</v>
      </c>
      <c r="D656" t="s">
        <v>13</v>
      </c>
      <c r="E656" s="41" t="s">
        <v>678</v>
      </c>
      <c r="F656" s="41" t="s">
        <v>769</v>
      </c>
      <c r="G656" s="41" t="s">
        <v>861</v>
      </c>
      <c r="H656" s="59">
        <v>198</v>
      </c>
      <c r="I656" s="41"/>
      <c r="J656" s="71"/>
      <c r="K656" s="36"/>
      <c r="L656" s="41"/>
    </row>
    <row r="657" spans="1:12" ht="19.5" thickBot="1" x14ac:dyDescent="0.35">
      <c r="A657" t="s">
        <v>12</v>
      </c>
      <c r="B657" t="s">
        <v>10</v>
      </c>
      <c r="C657" t="s">
        <v>11</v>
      </c>
      <c r="D657" t="s">
        <v>13</v>
      </c>
      <c r="E657" s="41" t="s">
        <v>679</v>
      </c>
      <c r="F657" s="41" t="s">
        <v>770</v>
      </c>
      <c r="G657" s="41" t="s">
        <v>862</v>
      </c>
      <c r="H657" s="59">
        <v>363</v>
      </c>
      <c r="I657" s="41"/>
      <c r="J657" s="71"/>
      <c r="K657" s="36"/>
      <c r="L657" s="41"/>
    </row>
    <row r="658" spans="1:12" ht="19.5" thickBot="1" x14ac:dyDescent="0.35">
      <c r="A658" t="s">
        <v>12</v>
      </c>
      <c r="B658" t="s">
        <v>10</v>
      </c>
      <c r="C658" t="s">
        <v>11</v>
      </c>
      <c r="D658" t="s">
        <v>13</v>
      </c>
      <c r="E658" s="41" t="s">
        <v>680</v>
      </c>
      <c r="F658" s="41" t="s">
        <v>771</v>
      </c>
      <c r="G658" s="41" t="s">
        <v>863</v>
      </c>
      <c r="H658" s="59">
        <v>189</v>
      </c>
      <c r="I658" s="41"/>
      <c r="J658" s="71"/>
      <c r="K658" s="36"/>
      <c r="L658" s="41"/>
    </row>
    <row r="659" spans="1:12" ht="19.5" thickBot="1" x14ac:dyDescent="0.35">
      <c r="A659" t="s">
        <v>12</v>
      </c>
      <c r="B659" t="s">
        <v>10</v>
      </c>
      <c r="C659" t="s">
        <v>11</v>
      </c>
      <c r="D659" t="s">
        <v>13</v>
      </c>
      <c r="E659" s="41" t="s">
        <v>681</v>
      </c>
      <c r="F659" s="41" t="s">
        <v>772</v>
      </c>
      <c r="G659" s="41" t="s">
        <v>864</v>
      </c>
      <c r="H659" s="59">
        <v>218</v>
      </c>
      <c r="I659" s="41"/>
      <c r="J659" s="71"/>
      <c r="K659" s="36"/>
      <c r="L659" s="41"/>
    </row>
    <row r="660" spans="1:12" ht="19.5" thickBot="1" x14ac:dyDescent="0.35">
      <c r="A660" t="s">
        <v>12</v>
      </c>
      <c r="B660" t="s">
        <v>10</v>
      </c>
      <c r="C660" t="s">
        <v>11</v>
      </c>
      <c r="D660" t="s">
        <v>13</v>
      </c>
      <c r="E660" s="41" t="s">
        <v>682</v>
      </c>
      <c r="F660" s="41" t="s">
        <v>773</v>
      </c>
      <c r="G660" s="41" t="s">
        <v>865</v>
      </c>
      <c r="H660" s="59">
        <v>198</v>
      </c>
      <c r="I660" s="41"/>
      <c r="J660" s="71"/>
      <c r="K660" s="36"/>
      <c r="L660" s="41"/>
    </row>
    <row r="661" spans="1:12" ht="19.5" thickBot="1" x14ac:dyDescent="0.35">
      <c r="A661" t="s">
        <v>12</v>
      </c>
      <c r="B661" t="s">
        <v>10</v>
      </c>
      <c r="C661" t="s">
        <v>11</v>
      </c>
      <c r="D661" t="s">
        <v>13</v>
      </c>
      <c r="E661" s="41" t="s">
        <v>683</v>
      </c>
      <c r="F661" s="41" t="s">
        <v>774</v>
      </c>
      <c r="G661" s="41" t="s">
        <v>1121</v>
      </c>
      <c r="H661" s="59">
        <v>120</v>
      </c>
      <c r="I661" s="41"/>
      <c r="J661" s="71"/>
      <c r="K661" s="36"/>
      <c r="L661" s="41"/>
    </row>
    <row r="662" spans="1:12" ht="19.5" thickBot="1" x14ac:dyDescent="0.35">
      <c r="A662" t="s">
        <v>12</v>
      </c>
      <c r="B662" t="s">
        <v>10</v>
      </c>
      <c r="C662" t="s">
        <v>11</v>
      </c>
      <c r="D662" t="s">
        <v>13</v>
      </c>
      <c r="E662" s="41" t="s">
        <v>684</v>
      </c>
      <c r="F662" s="41" t="s">
        <v>775</v>
      </c>
      <c r="G662" s="41" t="s">
        <v>867</v>
      </c>
      <c r="H662" s="59">
        <v>198</v>
      </c>
      <c r="I662" s="41"/>
      <c r="J662" s="71"/>
      <c r="K662" s="36"/>
      <c r="L662" s="41"/>
    </row>
    <row r="663" spans="1:12" ht="18.75" x14ac:dyDescent="0.3">
      <c r="A663" t="s">
        <v>12</v>
      </c>
      <c r="B663" t="s">
        <v>10</v>
      </c>
      <c r="C663" t="s">
        <v>11</v>
      </c>
      <c r="D663" t="s">
        <v>13</v>
      </c>
      <c r="E663" s="41" t="s">
        <v>685</v>
      </c>
      <c r="F663" s="41" t="s">
        <v>776</v>
      </c>
      <c r="G663" s="41" t="s">
        <v>868</v>
      </c>
      <c r="H663" s="62">
        <v>218</v>
      </c>
      <c r="I663" s="41"/>
      <c r="J663" s="71"/>
      <c r="K663" s="36"/>
      <c r="L663" s="41"/>
    </row>
    <row r="664" spans="1:12" ht="18.75" x14ac:dyDescent="0.3">
      <c r="A664" t="s">
        <v>12</v>
      </c>
      <c r="B664" t="s">
        <v>10</v>
      </c>
      <c r="C664" t="s">
        <v>11</v>
      </c>
      <c r="D664" t="s">
        <v>13</v>
      </c>
      <c r="E664" s="41" t="s">
        <v>1091</v>
      </c>
      <c r="F664" s="41" t="s">
        <v>1095</v>
      </c>
      <c r="G664" s="41" t="s">
        <v>1098</v>
      </c>
      <c r="H664" s="64">
        <v>363</v>
      </c>
      <c r="I664" s="41"/>
      <c r="J664" s="71"/>
      <c r="K664" s="36"/>
      <c r="L664" s="41"/>
    </row>
    <row r="665" spans="1:12" ht="18.75" x14ac:dyDescent="0.3">
      <c r="A665" t="s">
        <v>12</v>
      </c>
      <c r="B665" t="s">
        <v>10</v>
      </c>
      <c r="C665" t="s">
        <v>11</v>
      </c>
      <c r="D665" t="s">
        <v>13</v>
      </c>
      <c r="E665" s="41" t="s">
        <v>1092</v>
      </c>
      <c r="F665" s="41" t="s">
        <v>1096</v>
      </c>
      <c r="G665" s="41" t="s">
        <v>1099</v>
      </c>
      <c r="H665" s="64">
        <v>264</v>
      </c>
      <c r="I665" s="41"/>
      <c r="J665" s="71"/>
      <c r="K665" s="36"/>
      <c r="L665" s="41"/>
    </row>
    <row r="666" spans="1:12" ht="18.75" x14ac:dyDescent="0.3">
      <c r="A666" t="s">
        <v>12</v>
      </c>
      <c r="B666" t="s">
        <v>10</v>
      </c>
      <c r="C666" t="s">
        <v>11</v>
      </c>
      <c r="D666" t="s">
        <v>13</v>
      </c>
      <c r="E666" s="41" t="s">
        <v>686</v>
      </c>
      <c r="F666" s="41" t="s">
        <v>777</v>
      </c>
      <c r="G666" s="41" t="s">
        <v>869</v>
      </c>
      <c r="H666" s="64">
        <v>189</v>
      </c>
      <c r="I666" s="41"/>
      <c r="J666" s="71"/>
      <c r="K666" s="36"/>
      <c r="L666" s="41"/>
    </row>
    <row r="667" spans="1:12" ht="18.75" x14ac:dyDescent="0.3">
      <c r="A667" t="s">
        <v>12</v>
      </c>
      <c r="B667" t="s">
        <v>10</v>
      </c>
      <c r="C667" t="s">
        <v>11</v>
      </c>
      <c r="D667" t="s">
        <v>13</v>
      </c>
      <c r="E667" s="41" t="s">
        <v>687</v>
      </c>
      <c r="F667" s="41" t="s">
        <v>778</v>
      </c>
      <c r="G667" s="41" t="s">
        <v>870</v>
      </c>
      <c r="H667" s="64">
        <v>218</v>
      </c>
      <c r="I667" s="41"/>
      <c r="J667" s="71"/>
      <c r="K667" s="36"/>
      <c r="L667" s="41"/>
    </row>
    <row r="668" spans="1:12" ht="18.75" x14ac:dyDescent="0.3">
      <c r="A668" t="s">
        <v>12</v>
      </c>
      <c r="B668" t="s">
        <v>10</v>
      </c>
      <c r="C668" t="s">
        <v>11</v>
      </c>
      <c r="D668" t="s">
        <v>13</v>
      </c>
      <c r="E668" s="41" t="s">
        <v>688</v>
      </c>
      <c r="F668" s="41" t="s">
        <v>779</v>
      </c>
      <c r="G668" s="41" t="s">
        <v>871</v>
      </c>
      <c r="H668" s="64">
        <v>264</v>
      </c>
      <c r="I668" s="41"/>
      <c r="J668" s="71"/>
      <c r="K668" s="36"/>
      <c r="L668" s="41"/>
    </row>
    <row r="669" spans="1:12" ht="18.75" x14ac:dyDescent="0.3">
      <c r="A669" t="s">
        <v>12</v>
      </c>
      <c r="B669" t="s">
        <v>10</v>
      </c>
      <c r="C669" t="s">
        <v>11</v>
      </c>
      <c r="D669" t="s">
        <v>13</v>
      </c>
      <c r="E669" s="41" t="s">
        <v>689</v>
      </c>
      <c r="F669" s="41" t="s">
        <v>780</v>
      </c>
      <c r="G669" s="41" t="s">
        <v>872</v>
      </c>
      <c r="H669" s="64">
        <v>302</v>
      </c>
      <c r="I669" s="41"/>
      <c r="J669" s="71"/>
      <c r="K669" s="36"/>
      <c r="L669" s="41"/>
    </row>
    <row r="670" spans="1:12" ht="19.5" thickBot="1" x14ac:dyDescent="0.35">
      <c r="A670" t="s">
        <v>12</v>
      </c>
      <c r="B670" t="s">
        <v>10</v>
      </c>
      <c r="C670" t="s">
        <v>11</v>
      </c>
      <c r="D670" t="s">
        <v>13</v>
      </c>
      <c r="E670" s="41" t="s">
        <v>691</v>
      </c>
      <c r="F670" s="41" t="s">
        <v>782</v>
      </c>
      <c r="G670" s="41" t="s">
        <v>875</v>
      </c>
      <c r="H670" s="63">
        <v>120</v>
      </c>
      <c r="I670" s="41"/>
      <c r="J670" s="71"/>
      <c r="K670" s="36"/>
      <c r="L670" s="41"/>
    </row>
    <row r="671" spans="1:12" ht="19.5" thickBot="1" x14ac:dyDescent="0.35">
      <c r="A671" t="s">
        <v>12</v>
      </c>
      <c r="B671" t="s">
        <v>10</v>
      </c>
      <c r="C671" t="s">
        <v>11</v>
      </c>
      <c r="D671" t="s">
        <v>13</v>
      </c>
      <c r="E671" s="41" t="s">
        <v>692</v>
      </c>
      <c r="F671" s="41" t="s">
        <v>783</v>
      </c>
      <c r="G671" s="41" t="s">
        <v>876</v>
      </c>
      <c r="H671" s="59">
        <v>264</v>
      </c>
      <c r="I671" s="41"/>
      <c r="J671" s="71"/>
      <c r="K671" s="36"/>
      <c r="L671" s="41"/>
    </row>
    <row r="672" spans="1:12" ht="19.5" thickBot="1" x14ac:dyDescent="0.35">
      <c r="A672" t="s">
        <v>12</v>
      </c>
      <c r="B672" t="s">
        <v>10</v>
      </c>
      <c r="C672" t="s">
        <v>11</v>
      </c>
      <c r="D672" t="s">
        <v>13</v>
      </c>
      <c r="E672" s="41" t="s">
        <v>693</v>
      </c>
      <c r="F672" s="41" t="s">
        <v>784</v>
      </c>
      <c r="G672" s="41" t="s">
        <v>877</v>
      </c>
      <c r="H672" s="59">
        <v>302</v>
      </c>
      <c r="I672" s="41"/>
      <c r="J672" s="71"/>
      <c r="K672" s="36"/>
      <c r="L672" s="41"/>
    </row>
    <row r="673" spans="1:12" ht="19.5" thickBot="1" x14ac:dyDescent="0.35">
      <c r="A673" t="s">
        <v>12</v>
      </c>
      <c r="B673" t="s">
        <v>10</v>
      </c>
      <c r="C673" t="s">
        <v>11</v>
      </c>
      <c r="D673" t="s">
        <v>13</v>
      </c>
      <c r="E673" s="41" t="s">
        <v>694</v>
      </c>
      <c r="F673" s="41" t="s">
        <v>785</v>
      </c>
      <c r="G673" s="41" t="s">
        <v>878</v>
      </c>
      <c r="H673" s="59">
        <v>189</v>
      </c>
      <c r="I673" s="41"/>
      <c r="J673" s="71"/>
      <c r="K673" s="36"/>
      <c r="L673" s="41"/>
    </row>
    <row r="674" spans="1:12" ht="19.5" thickBot="1" x14ac:dyDescent="0.35">
      <c r="A674" t="s">
        <v>12</v>
      </c>
      <c r="B674" t="s">
        <v>10</v>
      </c>
      <c r="C674" t="s">
        <v>11</v>
      </c>
      <c r="D674" t="s">
        <v>13</v>
      </c>
      <c r="E674" s="41" t="s">
        <v>695</v>
      </c>
      <c r="F674" s="41" t="s">
        <v>786</v>
      </c>
      <c r="G674" s="41" t="s">
        <v>879</v>
      </c>
      <c r="H674" s="59">
        <v>198</v>
      </c>
      <c r="I674" s="41"/>
      <c r="J674" s="71"/>
      <c r="K674" s="36"/>
      <c r="L674" s="41"/>
    </row>
    <row r="675" spans="1:12" ht="19.5" thickBot="1" x14ac:dyDescent="0.35">
      <c r="A675" t="s">
        <v>12</v>
      </c>
      <c r="B675" t="s">
        <v>10</v>
      </c>
      <c r="C675" t="s">
        <v>11</v>
      </c>
      <c r="D675" t="s">
        <v>13</v>
      </c>
      <c r="E675" s="41" t="s">
        <v>696</v>
      </c>
      <c r="F675" s="41" t="s">
        <v>787</v>
      </c>
      <c r="G675" s="41" t="s">
        <v>880</v>
      </c>
      <c r="H675" s="59">
        <v>363</v>
      </c>
      <c r="I675" s="41"/>
      <c r="J675" s="71"/>
      <c r="K675" s="36"/>
      <c r="L675" s="41"/>
    </row>
    <row r="676" spans="1:12" ht="19.5" thickBot="1" x14ac:dyDescent="0.35">
      <c r="A676" t="s">
        <v>12</v>
      </c>
      <c r="B676" t="s">
        <v>10</v>
      </c>
      <c r="C676" t="s">
        <v>11</v>
      </c>
      <c r="D676" t="s">
        <v>13</v>
      </c>
      <c r="E676" s="41" t="s">
        <v>697</v>
      </c>
      <c r="F676" s="41" t="s">
        <v>788</v>
      </c>
      <c r="G676" s="41" t="s">
        <v>881</v>
      </c>
      <c r="H676" s="59">
        <v>363</v>
      </c>
      <c r="I676" s="41"/>
      <c r="J676" s="71"/>
      <c r="K676" s="36"/>
      <c r="L676" s="41"/>
    </row>
    <row r="677" spans="1:12" ht="19.5" thickBot="1" x14ac:dyDescent="0.35">
      <c r="A677" t="s">
        <v>12</v>
      </c>
      <c r="B677" t="s">
        <v>10</v>
      </c>
      <c r="C677" t="s">
        <v>11</v>
      </c>
      <c r="D677" t="s">
        <v>13</v>
      </c>
      <c r="E677" s="41" t="s">
        <v>698</v>
      </c>
      <c r="F677" s="41" t="s">
        <v>789</v>
      </c>
      <c r="G677" s="41" t="s">
        <v>882</v>
      </c>
      <c r="H677" s="59">
        <v>210</v>
      </c>
      <c r="I677" s="41"/>
      <c r="J677" s="71"/>
      <c r="K677" s="36"/>
      <c r="L677" s="41"/>
    </row>
    <row r="678" spans="1:12" ht="19.5" thickBot="1" x14ac:dyDescent="0.35">
      <c r="A678" t="s">
        <v>12</v>
      </c>
      <c r="B678" t="s">
        <v>10</v>
      </c>
      <c r="C678" t="s">
        <v>11</v>
      </c>
      <c r="D678" t="s">
        <v>13</v>
      </c>
      <c r="E678" s="41" t="s">
        <v>699</v>
      </c>
      <c r="F678" s="41" t="s">
        <v>790</v>
      </c>
      <c r="G678" s="41" t="s">
        <v>883</v>
      </c>
      <c r="H678" s="59">
        <v>288</v>
      </c>
      <c r="I678" s="41"/>
      <c r="J678" s="71"/>
      <c r="K678" s="36"/>
      <c r="L678" s="41"/>
    </row>
    <row r="679" spans="1:12" ht="19.5" thickBot="1" x14ac:dyDescent="0.35">
      <c r="A679" t="s">
        <v>12</v>
      </c>
      <c r="B679" t="s">
        <v>10</v>
      </c>
      <c r="C679" t="s">
        <v>11</v>
      </c>
      <c r="D679" t="s">
        <v>13</v>
      </c>
      <c r="E679" s="41" t="s">
        <v>700</v>
      </c>
      <c r="F679" s="41" t="s">
        <v>791</v>
      </c>
      <c r="G679" s="41" t="s">
        <v>884</v>
      </c>
      <c r="H679" s="59">
        <v>218</v>
      </c>
      <c r="I679" s="41"/>
      <c r="J679" s="71"/>
      <c r="K679" s="36"/>
      <c r="L679" s="41"/>
    </row>
    <row r="680" spans="1:12" ht="19.5" thickBot="1" x14ac:dyDescent="0.35">
      <c r="A680" t="s">
        <v>12</v>
      </c>
      <c r="B680" t="s">
        <v>10</v>
      </c>
      <c r="C680" t="s">
        <v>11</v>
      </c>
      <c r="D680" t="s">
        <v>13</v>
      </c>
      <c r="E680" s="41" t="s">
        <v>701</v>
      </c>
      <c r="F680" s="41" t="s">
        <v>792</v>
      </c>
      <c r="G680" s="41" t="s">
        <v>885</v>
      </c>
      <c r="H680" s="59">
        <v>266</v>
      </c>
      <c r="I680" s="41"/>
      <c r="J680" s="71"/>
      <c r="K680" s="36"/>
      <c r="L680" s="41"/>
    </row>
    <row r="681" spans="1:12" ht="19.5" thickBot="1" x14ac:dyDescent="0.35">
      <c r="A681" t="s">
        <v>12</v>
      </c>
      <c r="B681" t="s">
        <v>10</v>
      </c>
      <c r="C681" t="s">
        <v>11</v>
      </c>
      <c r="D681" t="s">
        <v>13</v>
      </c>
      <c r="E681" s="41" t="s">
        <v>702</v>
      </c>
      <c r="F681" s="41" t="s">
        <v>793</v>
      </c>
      <c r="G681" s="41" t="s">
        <v>886</v>
      </c>
      <c r="H681" s="59">
        <v>198</v>
      </c>
      <c r="I681" s="41"/>
      <c r="J681" s="71"/>
      <c r="K681" s="36"/>
      <c r="L681" s="41"/>
    </row>
    <row r="682" spans="1:12" ht="19.5" thickBot="1" x14ac:dyDescent="0.35">
      <c r="A682" t="s">
        <v>12</v>
      </c>
      <c r="B682" t="s">
        <v>10</v>
      </c>
      <c r="C682" t="s">
        <v>11</v>
      </c>
      <c r="D682" t="s">
        <v>13</v>
      </c>
      <c r="E682" s="41" t="s">
        <v>703</v>
      </c>
      <c r="F682" s="41" t="s">
        <v>794</v>
      </c>
      <c r="G682" s="41" t="s">
        <v>887</v>
      </c>
      <c r="H682" s="59">
        <v>198</v>
      </c>
      <c r="I682" s="41"/>
      <c r="J682" s="71"/>
      <c r="K682" s="36"/>
      <c r="L682" s="41"/>
    </row>
    <row r="683" spans="1:12" ht="19.5" thickBot="1" x14ac:dyDescent="0.35">
      <c r="A683" t="s">
        <v>12</v>
      </c>
      <c r="B683" t="s">
        <v>10</v>
      </c>
      <c r="C683" t="s">
        <v>11</v>
      </c>
      <c r="D683" t="s">
        <v>13</v>
      </c>
      <c r="E683" s="41" t="s">
        <v>1080</v>
      </c>
      <c r="F683" s="41" t="s">
        <v>1083</v>
      </c>
      <c r="G683" s="41" t="s">
        <v>1087</v>
      </c>
      <c r="H683" s="59">
        <v>238</v>
      </c>
      <c r="I683" s="41"/>
      <c r="J683" s="71"/>
      <c r="K683" s="36"/>
      <c r="L683" s="41"/>
    </row>
    <row r="684" spans="1:12" ht="19.5" thickBot="1" x14ac:dyDescent="0.35">
      <c r="A684" t="s">
        <v>12</v>
      </c>
      <c r="B684" t="s">
        <v>10</v>
      </c>
      <c r="C684" t="s">
        <v>11</v>
      </c>
      <c r="D684" t="s">
        <v>13</v>
      </c>
      <c r="E684" s="41" t="s">
        <v>704</v>
      </c>
      <c r="F684" s="41" t="s">
        <v>795</v>
      </c>
      <c r="G684" s="41" t="s">
        <v>888</v>
      </c>
      <c r="H684" s="59">
        <v>189</v>
      </c>
      <c r="I684" s="41"/>
      <c r="J684" s="71"/>
      <c r="K684" s="36"/>
      <c r="L684" s="41"/>
    </row>
    <row r="685" spans="1:12" ht="19.5" thickBot="1" x14ac:dyDescent="0.35">
      <c r="A685" t="s">
        <v>12</v>
      </c>
      <c r="B685" t="s">
        <v>10</v>
      </c>
      <c r="C685" t="s">
        <v>11</v>
      </c>
      <c r="D685" t="s">
        <v>13</v>
      </c>
      <c r="E685" s="41" t="s">
        <v>705</v>
      </c>
      <c r="F685" s="41" t="s">
        <v>796</v>
      </c>
      <c r="G685" s="41" t="s">
        <v>889</v>
      </c>
      <c r="H685" s="59">
        <v>198</v>
      </c>
      <c r="I685" s="41"/>
      <c r="J685" s="71"/>
      <c r="K685" s="36"/>
      <c r="L685" s="41"/>
    </row>
    <row r="686" spans="1:12" ht="19.5" thickBot="1" x14ac:dyDescent="0.35">
      <c r="A686" t="s">
        <v>12</v>
      </c>
      <c r="B686" t="s">
        <v>10</v>
      </c>
      <c r="C686" t="s">
        <v>11</v>
      </c>
      <c r="D686" t="s">
        <v>13</v>
      </c>
      <c r="E686" s="41" t="s">
        <v>706</v>
      </c>
      <c r="F686" s="41" t="s">
        <v>797</v>
      </c>
      <c r="G686" s="41" t="s">
        <v>890</v>
      </c>
      <c r="H686" s="59">
        <v>268</v>
      </c>
      <c r="I686" s="41"/>
      <c r="J686" s="71"/>
      <c r="K686" s="36"/>
      <c r="L686" s="41"/>
    </row>
    <row r="687" spans="1:12" ht="19.5" thickBot="1" x14ac:dyDescent="0.35">
      <c r="A687" t="s">
        <v>12</v>
      </c>
      <c r="B687" t="s">
        <v>10</v>
      </c>
      <c r="C687" t="s">
        <v>11</v>
      </c>
      <c r="D687" t="s">
        <v>13</v>
      </c>
      <c r="E687" s="41" t="s">
        <v>707</v>
      </c>
      <c r="F687" s="41" t="s">
        <v>798</v>
      </c>
      <c r="G687" s="41" t="s">
        <v>891</v>
      </c>
      <c r="H687" s="59">
        <v>296</v>
      </c>
      <c r="I687" s="41"/>
      <c r="J687" s="71"/>
      <c r="K687" s="36"/>
      <c r="L687" s="41"/>
    </row>
    <row r="688" spans="1:12" ht="19.5" thickBot="1" x14ac:dyDescent="0.35">
      <c r="A688" t="s">
        <v>12</v>
      </c>
      <c r="B688" t="s">
        <v>10</v>
      </c>
      <c r="C688" t="s">
        <v>11</v>
      </c>
      <c r="D688" t="s">
        <v>13</v>
      </c>
      <c r="E688" s="41" t="s">
        <v>708</v>
      </c>
      <c r="F688" s="41" t="s">
        <v>799</v>
      </c>
      <c r="G688" s="41" t="s">
        <v>892</v>
      </c>
      <c r="H688" s="59">
        <v>198</v>
      </c>
      <c r="I688" s="41"/>
      <c r="J688" s="71"/>
      <c r="K688" s="36"/>
      <c r="L688" s="41"/>
    </row>
    <row r="689" spans="1:12" ht="19.5" thickBot="1" x14ac:dyDescent="0.35">
      <c r="A689" t="s">
        <v>12</v>
      </c>
      <c r="B689" t="s">
        <v>10</v>
      </c>
      <c r="C689" t="s">
        <v>11</v>
      </c>
      <c r="D689" t="s">
        <v>13</v>
      </c>
      <c r="E689" s="41" t="s">
        <v>709</v>
      </c>
      <c r="F689" s="41" t="s">
        <v>800</v>
      </c>
      <c r="G689" s="41" t="s">
        <v>893</v>
      </c>
      <c r="H689" s="59">
        <v>238</v>
      </c>
      <c r="I689" s="41"/>
      <c r="J689" s="71"/>
      <c r="K689" s="36"/>
      <c r="L689" s="41"/>
    </row>
    <row r="690" spans="1:12" ht="19.5" thickBot="1" x14ac:dyDescent="0.35">
      <c r="A690" t="s">
        <v>12</v>
      </c>
      <c r="B690" t="s">
        <v>10</v>
      </c>
      <c r="C690" t="s">
        <v>11</v>
      </c>
      <c r="D690" t="s">
        <v>13</v>
      </c>
      <c r="E690" s="41" t="s">
        <v>1116</v>
      </c>
      <c r="F690" s="41" t="s">
        <v>801</v>
      </c>
      <c r="G690" s="41" t="s">
        <v>894</v>
      </c>
      <c r="H690" s="59">
        <v>198</v>
      </c>
      <c r="I690" s="41"/>
      <c r="J690" s="71"/>
      <c r="K690" s="36"/>
      <c r="L690" s="41"/>
    </row>
    <row r="691" spans="1:12" ht="19.5" thickBot="1" x14ac:dyDescent="0.35">
      <c r="A691" t="s">
        <v>12</v>
      </c>
      <c r="B691" t="s">
        <v>10</v>
      </c>
      <c r="C691" t="s">
        <v>11</v>
      </c>
      <c r="D691" t="s">
        <v>13</v>
      </c>
      <c r="E691" s="41" t="s">
        <v>710</v>
      </c>
      <c r="F691" s="41" t="s">
        <v>802</v>
      </c>
      <c r="G691" s="41" t="s">
        <v>895</v>
      </c>
      <c r="H691" s="59">
        <v>234</v>
      </c>
      <c r="I691" s="41"/>
      <c r="J691" s="71"/>
      <c r="K691" s="36"/>
      <c r="L691" s="41"/>
    </row>
    <row r="692" spans="1:12" ht="19.5" thickBot="1" x14ac:dyDescent="0.35">
      <c r="A692" t="s">
        <v>12</v>
      </c>
      <c r="B692" t="s">
        <v>10</v>
      </c>
      <c r="C692" t="s">
        <v>11</v>
      </c>
      <c r="D692" t="s">
        <v>13</v>
      </c>
      <c r="E692" s="41" t="s">
        <v>711</v>
      </c>
      <c r="F692" s="41" t="s">
        <v>803</v>
      </c>
      <c r="G692" s="41" t="s">
        <v>896</v>
      </c>
      <c r="H692" s="59">
        <v>210</v>
      </c>
      <c r="I692" s="41"/>
      <c r="J692" s="71"/>
      <c r="K692" s="36"/>
      <c r="L692" s="41"/>
    </row>
    <row r="693" spans="1:12" ht="19.5" thickBot="1" x14ac:dyDescent="0.35">
      <c r="A693" t="s">
        <v>12</v>
      </c>
      <c r="B693" t="s">
        <v>10</v>
      </c>
      <c r="C693" t="s">
        <v>11</v>
      </c>
      <c r="D693" t="s">
        <v>13</v>
      </c>
      <c r="E693" s="41" t="s">
        <v>712</v>
      </c>
      <c r="F693" s="41" t="s">
        <v>804</v>
      </c>
      <c r="G693" s="41" t="s">
        <v>897</v>
      </c>
      <c r="H693" s="59">
        <v>198</v>
      </c>
      <c r="I693" s="41"/>
      <c r="J693" s="71"/>
      <c r="K693" s="36"/>
      <c r="L693" s="41"/>
    </row>
    <row r="694" spans="1:12" ht="19.5" thickBot="1" x14ac:dyDescent="0.35">
      <c r="A694" t="s">
        <v>12</v>
      </c>
      <c r="B694" t="s">
        <v>10</v>
      </c>
      <c r="C694" t="s">
        <v>11</v>
      </c>
      <c r="D694" t="s">
        <v>13</v>
      </c>
      <c r="E694" s="41" t="s">
        <v>713</v>
      </c>
      <c r="F694" s="41" t="s">
        <v>805</v>
      </c>
      <c r="G694" s="41" t="s">
        <v>898</v>
      </c>
      <c r="H694" s="59">
        <v>264</v>
      </c>
      <c r="I694" s="41"/>
      <c r="J694" s="71"/>
      <c r="K694" s="36"/>
      <c r="L694" s="41"/>
    </row>
    <row r="695" spans="1:12" ht="19.5" thickBot="1" x14ac:dyDescent="0.35">
      <c r="A695" t="s">
        <v>12</v>
      </c>
      <c r="B695" t="s">
        <v>10</v>
      </c>
      <c r="C695" t="s">
        <v>11</v>
      </c>
      <c r="D695" t="s">
        <v>13</v>
      </c>
      <c r="E695" s="41" t="s">
        <v>714</v>
      </c>
      <c r="F695" s="41" t="s">
        <v>806</v>
      </c>
      <c r="G695" s="41" t="s">
        <v>1122</v>
      </c>
      <c r="H695" s="59">
        <v>253</v>
      </c>
      <c r="I695" s="41"/>
      <c r="J695" s="71"/>
      <c r="K695" s="36"/>
      <c r="L695" s="41"/>
    </row>
    <row r="696" spans="1:12" ht="19.5" thickBot="1" x14ac:dyDescent="0.35">
      <c r="A696" t="s">
        <v>12</v>
      </c>
      <c r="B696" t="s">
        <v>10</v>
      </c>
      <c r="C696" t="s">
        <v>11</v>
      </c>
      <c r="D696" t="s">
        <v>13</v>
      </c>
      <c r="E696" s="41" t="s">
        <v>715</v>
      </c>
      <c r="F696" s="41" t="s">
        <v>807</v>
      </c>
      <c r="G696" s="41" t="s">
        <v>900</v>
      </c>
      <c r="H696" s="59">
        <v>198</v>
      </c>
      <c r="I696" s="41"/>
      <c r="J696" s="71"/>
      <c r="K696" s="36"/>
      <c r="L696" s="41"/>
    </row>
    <row r="697" spans="1:12" ht="19.5" thickBot="1" x14ac:dyDescent="0.35">
      <c r="A697" t="s">
        <v>12</v>
      </c>
      <c r="B697" t="s">
        <v>10</v>
      </c>
      <c r="C697" t="s">
        <v>11</v>
      </c>
      <c r="D697" t="s">
        <v>13</v>
      </c>
      <c r="E697" s="41" t="s">
        <v>716</v>
      </c>
      <c r="F697" s="41" t="s">
        <v>808</v>
      </c>
      <c r="G697" s="41" t="s">
        <v>901</v>
      </c>
      <c r="H697" s="59">
        <v>189</v>
      </c>
      <c r="I697" s="41"/>
      <c r="J697" s="71"/>
      <c r="K697" s="36"/>
      <c r="L697" s="41"/>
    </row>
    <row r="698" spans="1:12" ht="19.5" thickBot="1" x14ac:dyDescent="0.35">
      <c r="A698" t="s">
        <v>12</v>
      </c>
      <c r="B698" t="s">
        <v>10</v>
      </c>
      <c r="C698" t="s">
        <v>11</v>
      </c>
      <c r="D698" t="s">
        <v>13</v>
      </c>
      <c r="E698" s="41" t="s">
        <v>717</v>
      </c>
      <c r="F698" s="41" t="s">
        <v>809</v>
      </c>
      <c r="G698" s="41" t="s">
        <v>902</v>
      </c>
      <c r="H698" s="59">
        <v>198</v>
      </c>
      <c r="I698" s="41"/>
      <c r="J698" s="71"/>
      <c r="K698" s="36"/>
      <c r="L698" s="41"/>
    </row>
    <row r="699" spans="1:12" ht="19.5" thickBot="1" x14ac:dyDescent="0.35">
      <c r="A699" t="s">
        <v>12</v>
      </c>
      <c r="B699" t="s">
        <v>10</v>
      </c>
      <c r="C699" t="s">
        <v>11</v>
      </c>
      <c r="D699" t="s">
        <v>13</v>
      </c>
      <c r="E699" s="41" t="s">
        <v>718</v>
      </c>
      <c r="F699" s="41" t="s">
        <v>810</v>
      </c>
      <c r="G699" s="41" t="s">
        <v>903</v>
      </c>
      <c r="H699" s="59">
        <v>198</v>
      </c>
      <c r="I699" s="41"/>
      <c r="J699" s="71"/>
      <c r="K699" s="36"/>
      <c r="L699" s="41"/>
    </row>
    <row r="700" spans="1:12" ht="19.5" thickBot="1" x14ac:dyDescent="0.35">
      <c r="A700" t="s">
        <v>12</v>
      </c>
      <c r="B700" t="s">
        <v>10</v>
      </c>
      <c r="C700" t="s">
        <v>11</v>
      </c>
      <c r="D700" t="s">
        <v>13</v>
      </c>
      <c r="E700" s="41" t="s">
        <v>1082</v>
      </c>
      <c r="F700" s="41" t="s">
        <v>1084</v>
      </c>
      <c r="G700" s="41" t="s">
        <v>1088</v>
      </c>
      <c r="H700" s="59">
        <v>198</v>
      </c>
      <c r="I700" s="41"/>
      <c r="J700" s="71"/>
      <c r="K700" s="36"/>
      <c r="L700" s="41"/>
    </row>
    <row r="701" spans="1:12" ht="19.5" thickBot="1" x14ac:dyDescent="0.35">
      <c r="A701" t="s">
        <v>12</v>
      </c>
      <c r="B701" t="s">
        <v>10</v>
      </c>
      <c r="C701" t="s">
        <v>11</v>
      </c>
      <c r="D701" t="s">
        <v>13</v>
      </c>
      <c r="E701" s="41" t="s">
        <v>719</v>
      </c>
      <c r="F701" s="41" t="s">
        <v>811</v>
      </c>
      <c r="G701" s="41" t="s">
        <v>904</v>
      </c>
      <c r="H701" s="59">
        <v>218</v>
      </c>
      <c r="I701" s="41"/>
      <c r="J701" s="71"/>
      <c r="K701" s="36"/>
      <c r="L701" s="41"/>
    </row>
    <row r="702" spans="1:12" ht="19.5" thickBot="1" x14ac:dyDescent="0.35">
      <c r="A702" t="s">
        <v>12</v>
      </c>
      <c r="B702" t="s">
        <v>10</v>
      </c>
      <c r="C702" t="s">
        <v>11</v>
      </c>
      <c r="D702" t="s">
        <v>13</v>
      </c>
      <c r="E702" s="41" t="s">
        <v>720</v>
      </c>
      <c r="F702" s="41" t="s">
        <v>812</v>
      </c>
      <c r="G702" s="41" t="s">
        <v>905</v>
      </c>
      <c r="H702" s="59">
        <v>189</v>
      </c>
      <c r="I702" s="41"/>
      <c r="J702" s="71"/>
      <c r="K702" s="36"/>
      <c r="L702" s="41"/>
    </row>
    <row r="703" spans="1:12" ht="19.5" thickBot="1" x14ac:dyDescent="0.35">
      <c r="A703" t="s">
        <v>12</v>
      </c>
      <c r="B703" t="s">
        <v>10</v>
      </c>
      <c r="C703" t="s">
        <v>11</v>
      </c>
      <c r="D703" t="s">
        <v>13</v>
      </c>
      <c r="E703" s="41" t="s">
        <v>721</v>
      </c>
      <c r="F703" s="41" t="s">
        <v>813</v>
      </c>
      <c r="G703" s="41" t="s">
        <v>906</v>
      </c>
      <c r="H703" s="59">
        <v>198</v>
      </c>
      <c r="I703" s="41"/>
      <c r="J703" s="71"/>
      <c r="K703" s="36"/>
      <c r="L703" s="41"/>
    </row>
    <row r="704" spans="1:12" ht="19.5" thickBot="1" x14ac:dyDescent="0.35">
      <c r="A704" t="s">
        <v>12</v>
      </c>
      <c r="B704" t="s">
        <v>10</v>
      </c>
      <c r="C704" t="s">
        <v>11</v>
      </c>
      <c r="D704" t="s">
        <v>13</v>
      </c>
      <c r="E704" s="41" t="s">
        <v>722</v>
      </c>
      <c r="F704" s="41" t="s">
        <v>814</v>
      </c>
      <c r="G704" s="41" t="s">
        <v>907</v>
      </c>
      <c r="H704" s="59">
        <v>198</v>
      </c>
      <c r="I704" s="41"/>
      <c r="J704" s="71"/>
      <c r="K704" s="36"/>
      <c r="L704" s="41"/>
    </row>
    <row r="705" spans="1:12" ht="19.5" thickBot="1" x14ac:dyDescent="0.35">
      <c r="A705" t="s">
        <v>12</v>
      </c>
      <c r="B705" t="s">
        <v>10</v>
      </c>
      <c r="C705" t="s">
        <v>11</v>
      </c>
      <c r="D705" t="s">
        <v>13</v>
      </c>
      <c r="E705" s="41" t="s">
        <v>723</v>
      </c>
      <c r="F705" s="41" t="s">
        <v>815</v>
      </c>
      <c r="G705" s="41" t="s">
        <v>908</v>
      </c>
      <c r="H705" s="59">
        <v>210</v>
      </c>
      <c r="I705" s="41"/>
      <c r="J705" s="71"/>
      <c r="K705" s="36"/>
      <c r="L705" s="41"/>
    </row>
    <row r="706" spans="1:12" ht="19.5" thickBot="1" x14ac:dyDescent="0.35">
      <c r="A706" t="s">
        <v>12</v>
      </c>
      <c r="B706" t="s">
        <v>10</v>
      </c>
      <c r="C706" t="s">
        <v>11</v>
      </c>
      <c r="D706" t="s">
        <v>13</v>
      </c>
      <c r="E706" s="41" t="s">
        <v>724</v>
      </c>
      <c r="F706" s="41" t="s">
        <v>816</v>
      </c>
      <c r="G706" s="41" t="s">
        <v>909</v>
      </c>
      <c r="H706" s="59">
        <v>302</v>
      </c>
      <c r="I706" s="41"/>
      <c r="J706" s="71"/>
      <c r="K706" s="36"/>
      <c r="L706" s="41"/>
    </row>
    <row r="707" spans="1:12" ht="19.5" thickBot="1" x14ac:dyDescent="0.35">
      <c r="A707" t="s">
        <v>12</v>
      </c>
      <c r="B707" t="s">
        <v>10</v>
      </c>
      <c r="C707" t="s">
        <v>11</v>
      </c>
      <c r="D707" t="s">
        <v>13</v>
      </c>
      <c r="E707" s="41" t="s">
        <v>725</v>
      </c>
      <c r="F707" s="41" t="s">
        <v>817</v>
      </c>
      <c r="G707" s="41" t="s">
        <v>1123</v>
      </c>
      <c r="H707" s="59">
        <v>198</v>
      </c>
      <c r="I707" s="41"/>
      <c r="J707" s="71"/>
      <c r="K707" s="36"/>
      <c r="L707" s="41"/>
    </row>
    <row r="708" spans="1:12" ht="19.5" thickBot="1" x14ac:dyDescent="0.35">
      <c r="A708" t="s">
        <v>12</v>
      </c>
      <c r="B708" t="s">
        <v>10</v>
      </c>
      <c r="C708" t="s">
        <v>11</v>
      </c>
      <c r="D708" t="s">
        <v>13</v>
      </c>
      <c r="E708" s="41" t="s">
        <v>726</v>
      </c>
      <c r="F708" s="41" t="s">
        <v>818</v>
      </c>
      <c r="G708" s="41" t="s">
        <v>911</v>
      </c>
      <c r="H708" s="59">
        <v>302</v>
      </c>
      <c r="I708" s="41"/>
      <c r="J708" s="71"/>
      <c r="K708" s="36"/>
      <c r="L708" s="41"/>
    </row>
    <row r="709" spans="1:12" ht="19.5" thickBot="1" x14ac:dyDescent="0.35">
      <c r="A709" t="s">
        <v>12</v>
      </c>
      <c r="B709" t="s">
        <v>10</v>
      </c>
      <c r="C709" t="s">
        <v>11</v>
      </c>
      <c r="D709" t="s">
        <v>13</v>
      </c>
      <c r="E709" s="41" t="s">
        <v>727</v>
      </c>
      <c r="F709" s="41" t="s">
        <v>819</v>
      </c>
      <c r="G709" s="41" t="s">
        <v>912</v>
      </c>
      <c r="H709" s="59">
        <v>264</v>
      </c>
      <c r="I709" s="41"/>
      <c r="J709" s="71"/>
      <c r="K709" s="36"/>
      <c r="L709" s="41"/>
    </row>
    <row r="710" spans="1:12" ht="19.5" thickBot="1" x14ac:dyDescent="0.35">
      <c r="A710" t="s">
        <v>12</v>
      </c>
      <c r="B710" t="s">
        <v>10</v>
      </c>
      <c r="C710" t="s">
        <v>11</v>
      </c>
      <c r="D710" t="s">
        <v>13</v>
      </c>
      <c r="E710" s="41" t="s">
        <v>728</v>
      </c>
      <c r="F710" s="41" t="s">
        <v>820</v>
      </c>
      <c r="G710" s="41" t="s">
        <v>913</v>
      </c>
      <c r="H710" s="59">
        <v>198</v>
      </c>
      <c r="I710" s="41"/>
      <c r="J710" s="71"/>
      <c r="K710" s="36"/>
      <c r="L710" s="41"/>
    </row>
    <row r="711" spans="1:12" ht="19.5" thickBot="1" x14ac:dyDescent="0.35">
      <c r="A711" t="s">
        <v>12</v>
      </c>
      <c r="B711" t="s">
        <v>10</v>
      </c>
      <c r="C711" t="s">
        <v>11</v>
      </c>
      <c r="D711" t="s">
        <v>13</v>
      </c>
      <c r="E711" s="41" t="s">
        <v>729</v>
      </c>
      <c r="F711" s="41" t="s">
        <v>821</v>
      </c>
      <c r="G711" s="41" t="s">
        <v>914</v>
      </c>
      <c r="H711" s="59">
        <v>198</v>
      </c>
      <c r="I711" s="41"/>
      <c r="J711" s="71"/>
      <c r="K711" s="36"/>
      <c r="L711" s="41"/>
    </row>
    <row r="712" spans="1:12" ht="19.5" thickBot="1" x14ac:dyDescent="0.35">
      <c r="A712" t="s">
        <v>12</v>
      </c>
      <c r="B712" t="s">
        <v>10</v>
      </c>
      <c r="C712" t="s">
        <v>11</v>
      </c>
      <c r="D712" t="s">
        <v>13</v>
      </c>
      <c r="E712" s="41" t="s">
        <v>730</v>
      </c>
      <c r="F712" s="41" t="s">
        <v>822</v>
      </c>
      <c r="G712" s="41" t="s">
        <v>915</v>
      </c>
      <c r="H712" s="59">
        <v>210</v>
      </c>
      <c r="I712" s="41"/>
      <c r="J712" s="71"/>
      <c r="K712" s="36"/>
      <c r="L712" s="41"/>
    </row>
    <row r="713" spans="1:12" ht="19.5" thickBot="1" x14ac:dyDescent="0.35">
      <c r="A713" t="s">
        <v>12</v>
      </c>
      <c r="B713" t="s">
        <v>10</v>
      </c>
      <c r="C713" t="s">
        <v>11</v>
      </c>
      <c r="D713" t="s">
        <v>13</v>
      </c>
      <c r="E713" s="41" t="s">
        <v>731</v>
      </c>
      <c r="F713" s="41" t="s">
        <v>823</v>
      </c>
      <c r="G713" s="41" t="s">
        <v>916</v>
      </c>
      <c r="H713" s="59">
        <v>218</v>
      </c>
      <c r="I713" s="41"/>
      <c r="J713" s="71"/>
      <c r="K713" s="36"/>
      <c r="L713" s="41"/>
    </row>
    <row r="714" spans="1:12" ht="19.5" thickBot="1" x14ac:dyDescent="0.35">
      <c r="A714" t="s">
        <v>12</v>
      </c>
      <c r="B714" t="s">
        <v>10</v>
      </c>
      <c r="C714" t="s">
        <v>11</v>
      </c>
      <c r="D714" t="s">
        <v>13</v>
      </c>
      <c r="E714" s="41" t="s">
        <v>732</v>
      </c>
      <c r="F714" s="41" t="s">
        <v>824</v>
      </c>
      <c r="G714" s="41" t="s">
        <v>917</v>
      </c>
      <c r="H714" s="59">
        <v>189</v>
      </c>
      <c r="I714" s="41"/>
      <c r="J714" s="71"/>
      <c r="K714" s="36"/>
      <c r="L714" s="41"/>
    </row>
    <row r="715" spans="1:12" ht="19.5" thickBot="1" x14ac:dyDescent="0.35">
      <c r="A715" t="s">
        <v>12</v>
      </c>
      <c r="B715" t="s">
        <v>10</v>
      </c>
      <c r="C715" t="s">
        <v>11</v>
      </c>
      <c r="D715" t="s">
        <v>13</v>
      </c>
      <c r="E715" s="41" t="s">
        <v>733</v>
      </c>
      <c r="F715" s="41" t="s">
        <v>825</v>
      </c>
      <c r="G715" s="41" t="s">
        <v>918</v>
      </c>
      <c r="H715" s="59">
        <v>238</v>
      </c>
      <c r="I715" s="41"/>
      <c r="J715" s="71"/>
      <c r="K715" s="36"/>
      <c r="L715" s="41"/>
    </row>
    <row r="716" spans="1:12" ht="19.5" thickBot="1" x14ac:dyDescent="0.35">
      <c r="A716" t="s">
        <v>12</v>
      </c>
      <c r="B716" t="s">
        <v>10</v>
      </c>
      <c r="C716" t="s">
        <v>11</v>
      </c>
      <c r="D716" t="s">
        <v>13</v>
      </c>
      <c r="E716" s="41" t="s">
        <v>1117</v>
      </c>
      <c r="F716" s="41" t="s">
        <v>1118</v>
      </c>
      <c r="G716" s="41" t="s">
        <v>1124</v>
      </c>
      <c r="H716" s="59">
        <v>218</v>
      </c>
      <c r="I716" s="41"/>
      <c r="J716" s="71"/>
      <c r="K716" s="36"/>
      <c r="L716" s="41"/>
    </row>
    <row r="717" spans="1:12" ht="19.5" thickBot="1" x14ac:dyDescent="0.35">
      <c r="A717" t="s">
        <v>12</v>
      </c>
      <c r="B717" t="s">
        <v>10</v>
      </c>
      <c r="C717" t="s">
        <v>11</v>
      </c>
      <c r="D717" t="s">
        <v>13</v>
      </c>
      <c r="E717" s="41" t="s">
        <v>734</v>
      </c>
      <c r="F717" s="41" t="s">
        <v>826</v>
      </c>
      <c r="G717" s="41" t="s">
        <v>919</v>
      </c>
      <c r="H717" s="59">
        <v>270</v>
      </c>
      <c r="I717" s="41"/>
      <c r="J717" s="71"/>
      <c r="K717" s="36"/>
      <c r="L717" s="41"/>
    </row>
    <row r="718" spans="1:12" ht="19.5" thickBot="1" x14ac:dyDescent="0.35">
      <c r="A718" t="s">
        <v>12</v>
      </c>
      <c r="B718" t="s">
        <v>10</v>
      </c>
      <c r="C718" t="s">
        <v>11</v>
      </c>
      <c r="D718" t="s">
        <v>13</v>
      </c>
      <c r="E718" s="41" t="s">
        <v>735</v>
      </c>
      <c r="F718" s="41" t="s">
        <v>827</v>
      </c>
      <c r="G718" s="41" t="s">
        <v>920</v>
      </c>
      <c r="H718" s="59">
        <v>198</v>
      </c>
      <c r="I718" s="41"/>
      <c r="J718" s="71"/>
      <c r="K718" s="36"/>
      <c r="L718" s="41"/>
    </row>
    <row r="719" spans="1:12" ht="19.5" thickBot="1" x14ac:dyDescent="0.35">
      <c r="A719" t="s">
        <v>12</v>
      </c>
      <c r="B719" t="s">
        <v>10</v>
      </c>
      <c r="C719" t="s">
        <v>11</v>
      </c>
      <c r="D719" t="s">
        <v>13</v>
      </c>
      <c r="E719" s="41" t="s">
        <v>736</v>
      </c>
      <c r="F719" s="41" t="s">
        <v>828</v>
      </c>
      <c r="G719" s="41" t="s">
        <v>921</v>
      </c>
      <c r="H719" s="59">
        <v>210</v>
      </c>
      <c r="I719" s="41"/>
      <c r="J719" s="71"/>
      <c r="K719" s="36"/>
      <c r="L719" s="41"/>
    </row>
    <row r="720" spans="1:12" ht="19.5" thickBot="1" x14ac:dyDescent="0.35">
      <c r="A720" t="s">
        <v>12</v>
      </c>
      <c r="B720" t="s">
        <v>10</v>
      </c>
      <c r="C720" t="s">
        <v>11</v>
      </c>
      <c r="D720" t="s">
        <v>13</v>
      </c>
      <c r="E720" s="41" t="s">
        <v>737</v>
      </c>
      <c r="F720" s="41" t="s">
        <v>829</v>
      </c>
      <c r="G720" s="41" t="s">
        <v>922</v>
      </c>
      <c r="H720" s="59">
        <v>198</v>
      </c>
      <c r="I720" s="41"/>
      <c r="J720" s="71"/>
      <c r="K720" s="36"/>
      <c r="L720" s="41"/>
    </row>
    <row r="721" spans="1:12" ht="19.5" thickBot="1" x14ac:dyDescent="0.35">
      <c r="A721" t="s">
        <v>12</v>
      </c>
      <c r="B721" t="s">
        <v>10</v>
      </c>
      <c r="C721" t="s">
        <v>11</v>
      </c>
      <c r="D721" t="s">
        <v>13</v>
      </c>
      <c r="E721" s="41" t="s">
        <v>738</v>
      </c>
      <c r="F721" s="41" t="s">
        <v>830</v>
      </c>
      <c r="G721" s="41" t="s">
        <v>923</v>
      </c>
      <c r="H721" s="59">
        <v>198</v>
      </c>
      <c r="I721" s="41"/>
      <c r="J721" s="71"/>
      <c r="K721" s="36"/>
      <c r="L721" s="41"/>
    </row>
    <row r="722" spans="1:12" ht="19.5" thickBot="1" x14ac:dyDescent="0.35">
      <c r="A722" t="s">
        <v>12</v>
      </c>
      <c r="B722" t="s">
        <v>10</v>
      </c>
      <c r="C722" t="s">
        <v>11</v>
      </c>
      <c r="D722" t="s">
        <v>13</v>
      </c>
      <c r="E722" s="41" t="s">
        <v>739</v>
      </c>
      <c r="F722" s="41" t="s">
        <v>831</v>
      </c>
      <c r="G722" s="41" t="s">
        <v>924</v>
      </c>
      <c r="H722" s="59">
        <v>270</v>
      </c>
      <c r="I722" s="41"/>
      <c r="J722" s="71"/>
      <c r="K722" s="36"/>
      <c r="L722" s="41"/>
    </row>
    <row r="723" spans="1:12" ht="19.5" thickBot="1" x14ac:dyDescent="0.35">
      <c r="A723" t="s">
        <v>12</v>
      </c>
      <c r="B723" t="s">
        <v>10</v>
      </c>
      <c r="C723" t="s">
        <v>11</v>
      </c>
      <c r="D723" t="s">
        <v>13</v>
      </c>
      <c r="E723" s="41" t="s">
        <v>740</v>
      </c>
      <c r="F723" s="41" t="s">
        <v>832</v>
      </c>
      <c r="G723" s="41" t="s">
        <v>925</v>
      </c>
      <c r="H723" s="59">
        <v>264</v>
      </c>
      <c r="I723" s="41"/>
      <c r="J723" s="71"/>
      <c r="K723" s="36"/>
      <c r="L723" s="41"/>
    </row>
    <row r="724" spans="1:12" ht="19.5" thickBot="1" x14ac:dyDescent="0.35">
      <c r="A724" t="s">
        <v>12</v>
      </c>
      <c r="B724" t="s">
        <v>10</v>
      </c>
      <c r="C724" t="s">
        <v>11</v>
      </c>
      <c r="D724" t="s">
        <v>13</v>
      </c>
      <c r="E724" s="41" t="s">
        <v>741</v>
      </c>
      <c r="F724" s="41" t="s">
        <v>833</v>
      </c>
      <c r="G724" s="41" t="s">
        <v>926</v>
      </c>
      <c r="H724" s="59">
        <v>198</v>
      </c>
      <c r="I724" s="41"/>
      <c r="J724" s="71"/>
      <c r="K724" s="36"/>
      <c r="L724" s="41"/>
    </row>
    <row r="725" spans="1:12" ht="19.5" thickBot="1" x14ac:dyDescent="0.35">
      <c r="A725" t="s">
        <v>12</v>
      </c>
      <c r="B725" t="s">
        <v>10</v>
      </c>
      <c r="C725" t="s">
        <v>11</v>
      </c>
      <c r="D725" t="s">
        <v>13</v>
      </c>
      <c r="E725" s="41" t="s">
        <v>742</v>
      </c>
      <c r="F725" s="41" t="s">
        <v>834</v>
      </c>
      <c r="G725" s="41" t="s">
        <v>927</v>
      </c>
      <c r="H725" s="59">
        <v>266</v>
      </c>
      <c r="I725" s="41"/>
      <c r="J725" s="71"/>
      <c r="K725" s="36"/>
      <c r="L725" s="41"/>
    </row>
    <row r="726" spans="1:12" ht="19.5" thickBot="1" x14ac:dyDescent="0.35">
      <c r="A726" t="s">
        <v>12</v>
      </c>
      <c r="B726" t="s">
        <v>10</v>
      </c>
      <c r="C726" t="s">
        <v>11</v>
      </c>
      <c r="D726" t="s">
        <v>13</v>
      </c>
      <c r="E726" s="41" t="s">
        <v>743</v>
      </c>
      <c r="F726" s="41" t="s">
        <v>835</v>
      </c>
      <c r="G726" s="41" t="s">
        <v>928</v>
      </c>
      <c r="H726" s="59">
        <v>218</v>
      </c>
      <c r="I726" s="41"/>
      <c r="J726" s="71"/>
      <c r="K726" s="36"/>
      <c r="L726" s="41"/>
    </row>
    <row r="727" spans="1:12" ht="19.5" thickBot="1" x14ac:dyDescent="0.35">
      <c r="A727" t="s">
        <v>12</v>
      </c>
      <c r="B727" t="s">
        <v>10</v>
      </c>
      <c r="C727" t="s">
        <v>11</v>
      </c>
      <c r="D727" t="s">
        <v>13</v>
      </c>
      <c r="E727" s="41" t="s">
        <v>744</v>
      </c>
      <c r="F727" s="41" t="s">
        <v>836</v>
      </c>
      <c r="G727" s="41" t="s">
        <v>929</v>
      </c>
      <c r="H727" s="59">
        <v>363</v>
      </c>
      <c r="I727" s="41"/>
      <c r="J727" s="71"/>
      <c r="K727" s="36"/>
      <c r="L727" s="41"/>
    </row>
    <row r="728" spans="1:12" ht="19.5" thickBot="1" x14ac:dyDescent="0.35">
      <c r="A728" t="s">
        <v>12</v>
      </c>
      <c r="B728" t="s">
        <v>10</v>
      </c>
      <c r="C728" t="s">
        <v>11</v>
      </c>
      <c r="D728" t="s">
        <v>13</v>
      </c>
      <c r="E728" s="41" t="s">
        <v>745</v>
      </c>
      <c r="F728" s="41" t="s">
        <v>837</v>
      </c>
      <c r="G728" s="41" t="s">
        <v>930</v>
      </c>
      <c r="H728" s="59">
        <v>210</v>
      </c>
      <c r="I728" s="41"/>
      <c r="J728" s="71"/>
      <c r="K728" s="36"/>
      <c r="L728" s="41"/>
    </row>
    <row r="729" spans="1:12" ht="19.5" thickBot="1" x14ac:dyDescent="0.35">
      <c r="A729" t="s">
        <v>12</v>
      </c>
      <c r="B729" t="s">
        <v>10</v>
      </c>
      <c r="C729" t="s">
        <v>11</v>
      </c>
      <c r="D729" t="s">
        <v>13</v>
      </c>
      <c r="E729" s="41" t="s">
        <v>746</v>
      </c>
      <c r="F729" s="41" t="s">
        <v>838</v>
      </c>
      <c r="G729" s="41" t="s">
        <v>931</v>
      </c>
      <c r="H729" s="59">
        <v>363</v>
      </c>
      <c r="I729" s="41"/>
      <c r="J729" s="71"/>
      <c r="K729" s="36"/>
      <c r="L729" s="41"/>
    </row>
    <row r="730" spans="1:12" ht="19.5" thickBot="1" x14ac:dyDescent="0.35">
      <c r="A730" t="s">
        <v>12</v>
      </c>
      <c r="B730" t="s">
        <v>10</v>
      </c>
      <c r="C730" t="s">
        <v>11</v>
      </c>
      <c r="D730" t="s">
        <v>13</v>
      </c>
      <c r="E730" s="41" t="s">
        <v>747</v>
      </c>
      <c r="F730" s="41" t="s">
        <v>839</v>
      </c>
      <c r="G730" s="41" t="s">
        <v>932</v>
      </c>
      <c r="H730" s="59">
        <v>218</v>
      </c>
      <c r="I730" s="41"/>
      <c r="J730" s="71"/>
      <c r="K730" s="36"/>
      <c r="L730" s="41"/>
    </row>
    <row r="731" spans="1:12" ht="19.5" thickBot="1" x14ac:dyDescent="0.35">
      <c r="A731" t="s">
        <v>12</v>
      </c>
      <c r="B731" t="s">
        <v>10</v>
      </c>
      <c r="C731" t="s">
        <v>11</v>
      </c>
      <c r="D731" t="s">
        <v>13</v>
      </c>
      <c r="E731" s="41" t="s">
        <v>748</v>
      </c>
      <c r="F731" s="41" t="s">
        <v>840</v>
      </c>
      <c r="G731" s="41" t="s">
        <v>953</v>
      </c>
      <c r="H731" s="59">
        <v>363</v>
      </c>
      <c r="I731" s="41"/>
      <c r="J731" s="71"/>
      <c r="K731" s="36"/>
      <c r="L731" s="41"/>
    </row>
    <row r="732" spans="1:12" ht="19.5" thickBot="1" x14ac:dyDescent="0.35">
      <c r="A732" t="s">
        <v>12</v>
      </c>
      <c r="B732" t="s">
        <v>10</v>
      </c>
      <c r="C732" t="s">
        <v>11</v>
      </c>
      <c r="D732" t="s">
        <v>13</v>
      </c>
      <c r="E732" s="41" t="s">
        <v>749</v>
      </c>
      <c r="F732" s="41" t="s">
        <v>841</v>
      </c>
      <c r="G732" s="41" t="s">
        <v>933</v>
      </c>
      <c r="H732" s="59">
        <v>198</v>
      </c>
      <c r="I732" s="41"/>
      <c r="J732" s="71"/>
      <c r="K732" s="36"/>
      <c r="L732" s="41"/>
    </row>
    <row r="733" spans="1:12" ht="19.5" thickBot="1" x14ac:dyDescent="0.35">
      <c r="A733" t="s">
        <v>12</v>
      </c>
      <c r="B733" t="s">
        <v>10</v>
      </c>
      <c r="C733" t="s">
        <v>11</v>
      </c>
      <c r="D733" t="s">
        <v>13</v>
      </c>
      <c r="E733" s="41" t="s">
        <v>750</v>
      </c>
      <c r="F733" s="41" t="s">
        <v>842</v>
      </c>
      <c r="G733" s="41" t="s">
        <v>934</v>
      </c>
      <c r="H733" s="59">
        <v>198</v>
      </c>
      <c r="I733" s="41"/>
      <c r="J733" s="71"/>
      <c r="K733" s="36"/>
      <c r="L733" s="41"/>
    </row>
    <row r="734" spans="1:12" ht="19.5" thickBot="1" x14ac:dyDescent="0.35">
      <c r="A734" t="s">
        <v>12</v>
      </c>
      <c r="B734" t="s">
        <v>10</v>
      </c>
      <c r="C734" t="s">
        <v>11</v>
      </c>
      <c r="D734" t="s">
        <v>13</v>
      </c>
      <c r="E734" s="41" t="s">
        <v>751</v>
      </c>
      <c r="F734" s="41" t="s">
        <v>843</v>
      </c>
      <c r="G734" s="41" t="s">
        <v>935</v>
      </c>
      <c r="H734" s="59">
        <v>198</v>
      </c>
      <c r="I734" s="41"/>
      <c r="J734" s="71"/>
      <c r="K734" s="36"/>
      <c r="L734" s="41"/>
    </row>
    <row r="735" spans="1:12" ht="19.5" thickBot="1" x14ac:dyDescent="0.35">
      <c r="A735" t="s">
        <v>12</v>
      </c>
      <c r="B735" t="s">
        <v>10</v>
      </c>
      <c r="C735" t="s">
        <v>11</v>
      </c>
      <c r="D735" t="s">
        <v>13</v>
      </c>
      <c r="E735" s="41" t="s">
        <v>752</v>
      </c>
      <c r="F735" s="41" t="s">
        <v>844</v>
      </c>
      <c r="G735" s="41" t="s">
        <v>936</v>
      </c>
      <c r="H735" s="70">
        <v>120</v>
      </c>
      <c r="I735" s="41"/>
      <c r="J735" s="71"/>
      <c r="K735" s="36"/>
      <c r="L735" s="41"/>
    </row>
    <row r="736" spans="1:12" ht="19.5" thickBot="1" x14ac:dyDescent="0.35">
      <c r="A736" t="s">
        <v>12</v>
      </c>
      <c r="B736" t="s">
        <v>10</v>
      </c>
      <c r="C736" t="s">
        <v>11</v>
      </c>
      <c r="D736" t="s">
        <v>13</v>
      </c>
      <c r="E736" s="41" t="s">
        <v>753</v>
      </c>
      <c r="F736" s="41" t="s">
        <v>845</v>
      </c>
      <c r="G736" s="41" t="s">
        <v>937</v>
      </c>
      <c r="H736" s="59">
        <v>238</v>
      </c>
      <c r="I736" s="41"/>
      <c r="J736" s="71"/>
      <c r="K736" s="36"/>
      <c r="L736" s="41"/>
    </row>
    <row r="737" spans="1:15" ht="19.5" thickBot="1" x14ac:dyDescent="0.35">
      <c r="A737" t="s">
        <v>12</v>
      </c>
      <c r="B737" t="s">
        <v>10</v>
      </c>
      <c r="C737" t="s">
        <v>11</v>
      </c>
      <c r="D737" t="s">
        <v>13</v>
      </c>
      <c r="E737" s="41" t="s">
        <v>754</v>
      </c>
      <c r="F737" s="41" t="s">
        <v>846</v>
      </c>
      <c r="G737" s="41" t="s">
        <v>938</v>
      </c>
      <c r="H737" s="59">
        <v>218</v>
      </c>
      <c r="I737" s="41"/>
      <c r="J737" s="71"/>
      <c r="K737" s="36"/>
      <c r="L737" s="41"/>
    </row>
    <row r="738" spans="1:15" ht="19.5" thickBot="1" x14ac:dyDescent="0.35">
      <c r="A738" t="s">
        <v>12</v>
      </c>
      <c r="B738" t="s">
        <v>10</v>
      </c>
      <c r="C738" t="s">
        <v>11</v>
      </c>
      <c r="D738" t="s">
        <v>13</v>
      </c>
      <c r="E738" s="41" t="s">
        <v>755</v>
      </c>
      <c r="F738" s="41" t="s">
        <v>847</v>
      </c>
      <c r="G738" s="41" t="s">
        <v>939</v>
      </c>
      <c r="H738" s="59">
        <v>198</v>
      </c>
      <c r="I738" s="41"/>
      <c r="J738" s="71"/>
      <c r="K738" s="36"/>
      <c r="L738" s="41"/>
    </row>
    <row r="739" spans="1:15" ht="18.75" x14ac:dyDescent="0.3">
      <c r="A739" t="s">
        <v>12</v>
      </c>
      <c r="B739" t="s">
        <v>10</v>
      </c>
      <c r="C739" t="s">
        <v>11</v>
      </c>
      <c r="D739" t="s">
        <v>13</v>
      </c>
      <c r="E739" s="41" t="s">
        <v>756</v>
      </c>
      <c r="F739" s="41" t="s">
        <v>848</v>
      </c>
      <c r="G739" s="41" t="s">
        <v>940</v>
      </c>
      <c r="H739" s="65">
        <v>198</v>
      </c>
      <c r="I739" s="41"/>
      <c r="J739" s="71"/>
      <c r="K739" s="36"/>
      <c r="L739" s="41"/>
    </row>
    <row r="740" spans="1:15" ht="18.75" x14ac:dyDescent="0.3">
      <c r="A740" s="41"/>
      <c r="B740" s="41"/>
      <c r="C740" s="41"/>
      <c r="D740" s="41"/>
      <c r="E740" s="41" t="s">
        <v>1139</v>
      </c>
      <c r="F740" s="41"/>
      <c r="G740" s="41"/>
      <c r="H740" s="66">
        <v>218</v>
      </c>
      <c r="I740" s="41"/>
      <c r="J740" s="72"/>
      <c r="K740" s="36"/>
      <c r="L740" s="41"/>
    </row>
    <row r="741" spans="1:15" ht="18.75" x14ac:dyDescent="0.3">
      <c r="A741" t="s">
        <v>12</v>
      </c>
      <c r="B741" t="s">
        <v>10</v>
      </c>
      <c r="C741" t="s">
        <v>11</v>
      </c>
      <c r="D741" t="s">
        <v>13</v>
      </c>
      <c r="E741" s="41" t="s">
        <v>757</v>
      </c>
      <c r="F741" s="41" t="s">
        <v>849</v>
      </c>
      <c r="G741" s="41" t="s">
        <v>941</v>
      </c>
      <c r="H741" s="67">
        <v>363</v>
      </c>
      <c r="I741" s="41"/>
      <c r="J741" s="71"/>
      <c r="K741" s="36"/>
      <c r="L741" s="41"/>
    </row>
    <row r="742" spans="1:15" ht="18.75" x14ac:dyDescent="0.3">
      <c r="A742" t="s">
        <v>12</v>
      </c>
      <c r="B742" t="s">
        <v>10</v>
      </c>
      <c r="C742" t="s">
        <v>11</v>
      </c>
      <c r="D742" t="s">
        <v>13</v>
      </c>
      <c r="E742" s="41" t="s">
        <v>758</v>
      </c>
      <c r="F742" s="41" t="s">
        <v>850</v>
      </c>
      <c r="G742" s="41" t="s">
        <v>1125</v>
      </c>
      <c r="H742" s="68">
        <v>296</v>
      </c>
      <c r="I742" s="41"/>
      <c r="J742" s="73"/>
      <c r="K742" s="36"/>
      <c r="L742" s="41"/>
    </row>
    <row r="743" spans="1:15" ht="19.5" thickBot="1" x14ac:dyDescent="0.35">
      <c r="A743" t="s">
        <v>12</v>
      </c>
      <c r="B743" t="s">
        <v>10</v>
      </c>
      <c r="C743" t="s">
        <v>11</v>
      </c>
      <c r="D743" t="s">
        <v>13</v>
      </c>
      <c r="E743" s="41" t="s">
        <v>759</v>
      </c>
      <c r="F743" s="41" t="s">
        <v>851</v>
      </c>
      <c r="G743" s="41" t="s">
        <v>943</v>
      </c>
      <c r="H743" s="69">
        <v>238</v>
      </c>
      <c r="I743" s="41"/>
      <c r="J743" s="71"/>
      <c r="K743" s="36"/>
      <c r="L743" s="41"/>
    </row>
    <row r="744" spans="1:15" ht="19.5" thickBot="1" x14ac:dyDescent="0.35">
      <c r="A744" t="s">
        <v>12</v>
      </c>
      <c r="B744" t="s">
        <v>10</v>
      </c>
      <c r="C744" t="s">
        <v>11</v>
      </c>
      <c r="D744" t="s">
        <v>13</v>
      </c>
      <c r="E744" s="41" t="s">
        <v>762</v>
      </c>
      <c r="F744" s="41" t="s">
        <v>854</v>
      </c>
      <c r="G744" s="41" t="s">
        <v>946</v>
      </c>
      <c r="H744" s="60">
        <v>198</v>
      </c>
      <c r="I744" s="41"/>
      <c r="J744" s="71"/>
      <c r="K744" s="36"/>
      <c r="L744" s="41"/>
    </row>
    <row r="745" spans="1:15" ht="19.5" thickBot="1" x14ac:dyDescent="0.35">
      <c r="A745" t="s">
        <v>12</v>
      </c>
      <c r="B745" t="s">
        <v>10</v>
      </c>
      <c r="C745" t="s">
        <v>11</v>
      </c>
      <c r="D745" t="s">
        <v>13</v>
      </c>
      <c r="E745" s="41" t="s">
        <v>763</v>
      </c>
      <c r="F745" s="41" t="s">
        <v>855</v>
      </c>
      <c r="G745" s="41" t="s">
        <v>947</v>
      </c>
      <c r="H745" s="60">
        <v>302</v>
      </c>
      <c r="I745" s="41"/>
      <c r="J745" s="71"/>
      <c r="K745" s="36"/>
      <c r="L745" s="41"/>
    </row>
    <row r="746" spans="1:15" ht="19.5" thickBot="1" x14ac:dyDescent="0.35">
      <c r="A746" t="s">
        <v>12</v>
      </c>
      <c r="B746" t="s">
        <v>10</v>
      </c>
      <c r="C746" t="s">
        <v>11</v>
      </c>
      <c r="D746" t="s">
        <v>13</v>
      </c>
      <c r="E746" s="41" t="s">
        <v>764</v>
      </c>
      <c r="F746" s="41" t="s">
        <v>856</v>
      </c>
      <c r="G746" s="41" t="s">
        <v>948</v>
      </c>
      <c r="H746" s="59">
        <v>302</v>
      </c>
      <c r="I746" s="41"/>
      <c r="J746" s="71"/>
      <c r="K746" s="36"/>
      <c r="L746" s="41"/>
    </row>
    <row r="747" spans="1:15" ht="15.75" customHeight="1" thickBot="1" x14ac:dyDescent="0.35">
      <c r="A747" t="s">
        <v>12</v>
      </c>
      <c r="B747" t="s">
        <v>10</v>
      </c>
      <c r="C747" t="s">
        <v>11</v>
      </c>
      <c r="D747" t="s">
        <v>13</v>
      </c>
      <c r="E747" t="s">
        <v>950</v>
      </c>
      <c r="F747" s="41" t="s">
        <v>969</v>
      </c>
      <c r="G747" s="41" t="s">
        <v>970</v>
      </c>
      <c r="H747" s="30">
        <v>454</v>
      </c>
      <c r="I747" s="41"/>
      <c r="J747" s="71"/>
      <c r="K747" s="36"/>
      <c r="L747" s="41"/>
    </row>
    <row r="748" spans="1:15" ht="15.75" customHeight="1" thickBot="1" x14ac:dyDescent="0.35">
      <c r="A748" s="41"/>
      <c r="B748" s="41"/>
      <c r="C748" s="41"/>
      <c r="D748" s="41"/>
      <c r="E748" s="41"/>
      <c r="F748" s="41"/>
      <c r="G748" s="41"/>
      <c r="H748" s="74">
        <v>22670</v>
      </c>
      <c r="I748" s="41"/>
      <c r="J748" s="72"/>
      <c r="K748" s="36">
        <v>22670</v>
      </c>
      <c r="L748" s="41"/>
    </row>
    <row r="749" spans="1:15" ht="15.75" customHeight="1" x14ac:dyDescent="0.3">
      <c r="A749" s="41"/>
      <c r="B749" s="41"/>
      <c r="C749" s="41"/>
      <c r="D749" s="41"/>
      <c r="E749" s="41"/>
      <c r="F749" s="41"/>
      <c r="G749" s="41"/>
      <c r="H749" s="41"/>
      <c r="I749" s="41"/>
      <c r="J749" s="41"/>
      <c r="K749" s="36"/>
      <c r="L749" s="41"/>
    </row>
    <row r="750" spans="1:15" ht="18.75" x14ac:dyDescent="0.3">
      <c r="A750" t="s">
        <v>12</v>
      </c>
      <c r="B750" t="s">
        <v>10</v>
      </c>
      <c r="C750" t="s">
        <v>11</v>
      </c>
      <c r="D750" t="s">
        <v>13</v>
      </c>
      <c r="E750" s="41" t="s">
        <v>759</v>
      </c>
      <c r="F750" s="41" t="s">
        <v>1112</v>
      </c>
      <c r="G750" s="41" t="s">
        <v>1113</v>
      </c>
      <c r="H750" s="31">
        <v>1391</v>
      </c>
      <c r="I750" s="41" t="s">
        <v>1106</v>
      </c>
      <c r="J750" s="41"/>
      <c r="K750" s="36"/>
      <c r="L750" s="41"/>
    </row>
    <row r="751" spans="1:15" ht="18.75" x14ac:dyDescent="0.3">
      <c r="A751" t="s">
        <v>993</v>
      </c>
      <c r="B751" t="s">
        <v>10</v>
      </c>
      <c r="C751" t="s">
        <v>11</v>
      </c>
      <c r="D751" t="s">
        <v>13</v>
      </c>
      <c r="E751" s="41" t="s">
        <v>1140</v>
      </c>
      <c r="F751" s="41" t="s">
        <v>1110</v>
      </c>
      <c r="G751" s="41" t="s">
        <v>1111</v>
      </c>
      <c r="H751" s="31">
        <v>489</v>
      </c>
      <c r="I751" s="41" t="s">
        <v>1106</v>
      </c>
      <c r="J751" s="41"/>
      <c r="K751" s="36"/>
      <c r="L751" s="41"/>
    </row>
    <row r="752" spans="1:15" ht="18.75" x14ac:dyDescent="0.3">
      <c r="E752"/>
      <c r="F752" s="41"/>
      <c r="G752" s="41"/>
      <c r="H752" s="58">
        <v>1880</v>
      </c>
      <c r="K752" s="36">
        <v>1880</v>
      </c>
      <c r="L752" s="41"/>
      <c r="O752" s="40"/>
    </row>
    <row r="753" spans="1:15" ht="19.5" customHeight="1" x14ac:dyDescent="0.3">
      <c r="A753" t="s">
        <v>12</v>
      </c>
      <c r="B753" t="s">
        <v>10</v>
      </c>
      <c r="C753" t="s">
        <v>11</v>
      </c>
      <c r="D753" t="s">
        <v>13</v>
      </c>
      <c r="E753" t="s">
        <v>1147</v>
      </c>
      <c r="F753" s="80" t="s">
        <v>1114</v>
      </c>
      <c r="G753" s="80" t="s">
        <v>1115</v>
      </c>
      <c r="H753" s="81"/>
      <c r="I753" s="80" t="s">
        <v>1151</v>
      </c>
      <c r="K753" s="36">
        <v>545</v>
      </c>
      <c r="L753" s="41"/>
      <c r="M753" s="37">
        <f>SUM(K752:K753)</f>
        <v>2425</v>
      </c>
      <c r="O753" s="38">
        <f>+N753-M753</f>
        <v>-2425</v>
      </c>
    </row>
    <row r="754" spans="1:15" ht="18.75" x14ac:dyDescent="0.3">
      <c r="A754" s="41"/>
      <c r="B754" s="41"/>
      <c r="C754" s="41"/>
      <c r="D754" s="41"/>
      <c r="E754" s="41" t="s">
        <v>958</v>
      </c>
      <c r="F754" s="41" t="s">
        <v>967</v>
      </c>
      <c r="G754" s="41" t="s">
        <v>968</v>
      </c>
      <c r="H754" s="41"/>
      <c r="I754" s="80" t="s">
        <v>1151</v>
      </c>
      <c r="J754" s="41"/>
      <c r="K754" s="36">
        <v>12250.01</v>
      </c>
      <c r="L754" s="41"/>
      <c r="M754" s="37"/>
      <c r="O754" s="38"/>
    </row>
    <row r="755" spans="1:15" ht="18.75" x14ac:dyDescent="0.3">
      <c r="A755" s="41"/>
      <c r="B755" s="41"/>
      <c r="C755" s="41"/>
      <c r="D755" s="41"/>
      <c r="E755" s="41" t="s">
        <v>1150</v>
      </c>
      <c r="F755" s="41" t="s">
        <v>1152</v>
      </c>
      <c r="G755" s="41" t="s">
        <v>1153</v>
      </c>
      <c r="H755" s="41"/>
      <c r="I755" s="41" t="s">
        <v>1144</v>
      </c>
      <c r="J755" s="41"/>
      <c r="K755" s="77">
        <v>11025</v>
      </c>
      <c r="L755" s="41"/>
      <c r="M755" s="37"/>
      <c r="O755" s="38"/>
    </row>
    <row r="756" spans="1:15" ht="18.75" x14ac:dyDescent="0.3">
      <c r="A756" s="41"/>
      <c r="B756" s="41"/>
      <c r="C756" s="41"/>
      <c r="D756" s="41"/>
      <c r="E756" s="41" t="s">
        <v>1149</v>
      </c>
      <c r="F756" s="41" t="s">
        <v>969</v>
      </c>
      <c r="G756" s="41" t="s">
        <v>970</v>
      </c>
      <c r="H756" s="41"/>
      <c r="I756" s="41" t="s">
        <v>1145</v>
      </c>
      <c r="J756" s="41"/>
      <c r="K756" s="77">
        <v>577</v>
      </c>
      <c r="L756" s="41"/>
      <c r="M756" s="37"/>
      <c r="O756" s="38"/>
    </row>
    <row r="757" spans="1:15" ht="18.75" x14ac:dyDescent="0.3">
      <c r="A757" s="41"/>
      <c r="B757" s="41"/>
      <c r="C757" s="41"/>
      <c r="D757" s="41"/>
      <c r="E757" s="41" t="s">
        <v>1148</v>
      </c>
      <c r="F757" s="79" t="s">
        <v>853</v>
      </c>
      <c r="G757" s="79" t="s">
        <v>945</v>
      </c>
      <c r="H757" s="41"/>
      <c r="I757" s="41" t="s">
        <v>1145</v>
      </c>
      <c r="J757" s="41"/>
      <c r="K757" s="77">
        <v>256</v>
      </c>
      <c r="L757" s="41"/>
      <c r="M757" s="37"/>
      <c r="O757" s="38"/>
    </row>
    <row r="758" spans="1:15" ht="18.75" x14ac:dyDescent="0.3">
      <c r="A758" s="41"/>
      <c r="B758" s="41"/>
      <c r="C758" s="41"/>
      <c r="D758" s="41"/>
      <c r="E758" s="41"/>
      <c r="F758" s="41"/>
      <c r="G758" s="41"/>
      <c r="H758" s="41"/>
      <c r="I758" s="41"/>
      <c r="J758" s="41"/>
      <c r="K758" s="76">
        <v>833</v>
      </c>
      <c r="L758" s="41"/>
      <c r="M758" s="37"/>
      <c r="O758" s="38"/>
    </row>
    <row r="759" spans="1:15" ht="18.75" x14ac:dyDescent="0.3">
      <c r="A759" s="41"/>
      <c r="B759" s="41"/>
      <c r="C759" s="41"/>
      <c r="D759" s="41"/>
      <c r="E759" s="41"/>
      <c r="F759" s="41"/>
      <c r="G759" s="41"/>
      <c r="H759" s="41"/>
      <c r="I759" s="41" t="s">
        <v>1143</v>
      </c>
      <c r="J759" s="41"/>
      <c r="K759" s="77">
        <v>576</v>
      </c>
      <c r="L759" s="41"/>
      <c r="M759" s="37"/>
      <c r="O759" s="38"/>
    </row>
    <row r="760" spans="1:15" ht="18.75" x14ac:dyDescent="0.3">
      <c r="A760" t="s">
        <v>993</v>
      </c>
      <c r="B760" t="s">
        <v>10</v>
      </c>
      <c r="C760" t="s">
        <v>11</v>
      </c>
      <c r="D760" t="s">
        <v>13</v>
      </c>
      <c r="E760" s="41"/>
      <c r="F760" s="41"/>
      <c r="G760" s="41"/>
      <c r="H760" s="42"/>
      <c r="I760" s="41" t="s">
        <v>1142</v>
      </c>
      <c r="J760" s="41"/>
      <c r="K760" s="77">
        <v>23482</v>
      </c>
      <c r="L760" s="41"/>
      <c r="M760" s="37"/>
      <c r="O760" s="38"/>
    </row>
    <row r="761" spans="1:15" ht="18.75" x14ac:dyDescent="0.3">
      <c r="A761" t="s">
        <v>12</v>
      </c>
      <c r="B761" t="s">
        <v>10</v>
      </c>
      <c r="C761" t="s">
        <v>11</v>
      </c>
      <c r="D761" t="s">
        <v>13</v>
      </c>
      <c r="E761" t="s">
        <v>954</v>
      </c>
      <c r="F761" t="s">
        <v>959</v>
      </c>
      <c r="G761" t="s">
        <v>960</v>
      </c>
      <c r="H761" s="30">
        <v>6000</v>
      </c>
      <c r="I761" t="s">
        <v>1127</v>
      </c>
      <c r="K761" s="77">
        <f>+Tabla134356234[[#This Row],[Monto Pagado ]]</f>
        <v>6000</v>
      </c>
      <c r="L761" s="41"/>
    </row>
    <row r="762" spans="1:15" ht="18.75" x14ac:dyDescent="0.3">
      <c r="A762" t="s">
        <v>12</v>
      </c>
      <c r="B762" t="s">
        <v>10</v>
      </c>
      <c r="C762" t="s">
        <v>11</v>
      </c>
      <c r="D762" t="s">
        <v>13</v>
      </c>
      <c r="E762" t="s">
        <v>955</v>
      </c>
      <c r="F762" t="s">
        <v>961</v>
      </c>
      <c r="G762" t="s">
        <v>962</v>
      </c>
      <c r="H762" s="30">
        <v>6000</v>
      </c>
      <c r="I762" t="s">
        <v>1127</v>
      </c>
      <c r="K762" s="77">
        <f>+Tabla134356234[[#This Row],[Monto Pagado ]]</f>
        <v>6000</v>
      </c>
      <c r="L762" s="41"/>
    </row>
    <row r="763" spans="1:15" ht="18.75" x14ac:dyDescent="0.3">
      <c r="A763" t="s">
        <v>12</v>
      </c>
      <c r="B763" t="s">
        <v>10</v>
      </c>
      <c r="C763" t="s">
        <v>11</v>
      </c>
      <c r="D763" t="s">
        <v>13</v>
      </c>
      <c r="E763" t="s">
        <v>956</v>
      </c>
      <c r="F763" t="s">
        <v>963</v>
      </c>
      <c r="G763" t="s">
        <v>964</v>
      </c>
      <c r="H763" s="30">
        <v>6000</v>
      </c>
      <c r="I763" t="s">
        <v>1126</v>
      </c>
      <c r="K763" s="77">
        <f>+Tabla134356234[[#This Row],[Monto Pagado ]]</f>
        <v>6000</v>
      </c>
      <c r="L763" s="41"/>
    </row>
    <row r="764" spans="1:15" ht="18.75" x14ac:dyDescent="0.3">
      <c r="A764" t="s">
        <v>12</v>
      </c>
      <c r="B764" t="s">
        <v>10</v>
      </c>
      <c r="C764" t="s">
        <v>11</v>
      </c>
      <c r="D764" t="s">
        <v>13</v>
      </c>
      <c r="E764" t="s">
        <v>957</v>
      </c>
      <c r="F764" t="s">
        <v>965</v>
      </c>
      <c r="G764" t="s">
        <v>966</v>
      </c>
      <c r="H764" s="30">
        <v>2500</v>
      </c>
      <c r="I764" t="s">
        <v>1141</v>
      </c>
      <c r="K764" s="36">
        <f>+Tabla134356234[[#This Row],[Monto Pagado ]]</f>
        <v>2500</v>
      </c>
      <c r="L764" s="41"/>
    </row>
    <row r="765" spans="1:15" ht="18.75" x14ac:dyDescent="0.3">
      <c r="A765" t="s">
        <v>12</v>
      </c>
      <c r="B765" t="s">
        <v>10</v>
      </c>
      <c r="C765" t="s">
        <v>11</v>
      </c>
      <c r="D765" t="s">
        <v>13</v>
      </c>
      <c r="E765" t="s">
        <v>958</v>
      </c>
      <c r="F765" t="s">
        <v>967</v>
      </c>
      <c r="G765" t="s">
        <v>968</v>
      </c>
      <c r="H765" s="30">
        <v>2500</v>
      </c>
      <c r="I765" t="s">
        <v>1128</v>
      </c>
      <c r="K765" s="36">
        <f>+Tabla134356234[[#This Row],[Monto Pagado ]]</f>
        <v>2500</v>
      </c>
      <c r="L765" s="41"/>
    </row>
    <row r="766" spans="1:15" ht="18.75" x14ac:dyDescent="0.3">
      <c r="A766" t="s">
        <v>993</v>
      </c>
      <c r="B766" t="s">
        <v>10</v>
      </c>
      <c r="C766" t="s">
        <v>11</v>
      </c>
      <c r="D766" t="s">
        <v>13</v>
      </c>
      <c r="E766" t="s">
        <v>997</v>
      </c>
      <c r="F766" t="s">
        <v>999</v>
      </c>
      <c r="G766" t="s">
        <v>1001</v>
      </c>
      <c r="H766" s="30">
        <v>2500</v>
      </c>
      <c r="I766" t="s">
        <v>1128</v>
      </c>
      <c r="K766" s="36">
        <f>+Tabla134356234[[#This Row],[Monto Pagado ]]</f>
        <v>2500</v>
      </c>
      <c r="L766" s="41"/>
    </row>
    <row r="767" spans="1:15" ht="18.75" x14ac:dyDescent="0.3">
      <c r="A767" t="s">
        <v>994</v>
      </c>
      <c r="B767" t="s">
        <v>10</v>
      </c>
      <c r="C767" t="s">
        <v>11</v>
      </c>
      <c r="D767" t="s">
        <v>13</v>
      </c>
      <c r="E767" t="s">
        <v>998</v>
      </c>
      <c r="F767" t="s">
        <v>1000</v>
      </c>
      <c r="G767" t="s">
        <v>1002</v>
      </c>
      <c r="H767" s="31">
        <v>2500</v>
      </c>
      <c r="I767" t="s">
        <v>1128</v>
      </c>
      <c r="K767" s="36">
        <f>+Tabla134356234[[#This Row],[Monto Pagado ]]</f>
        <v>2500</v>
      </c>
      <c r="L767" s="41"/>
    </row>
    <row r="768" spans="1:15" ht="18.75" x14ac:dyDescent="0.3">
      <c r="A768" t="s">
        <v>12</v>
      </c>
      <c r="B768" t="s">
        <v>10</v>
      </c>
      <c r="C768" t="s">
        <v>11</v>
      </c>
      <c r="D768" t="s">
        <v>13</v>
      </c>
      <c r="E768" t="s">
        <v>957</v>
      </c>
      <c r="F768" t="s">
        <v>965</v>
      </c>
      <c r="G768" t="s">
        <v>966</v>
      </c>
      <c r="H768" s="30">
        <v>2500</v>
      </c>
      <c r="I768" t="s">
        <v>1129</v>
      </c>
      <c r="K768" s="36">
        <f>+Tabla134356234[[#This Row],[Monto Pagado ]]</f>
        <v>2500</v>
      </c>
      <c r="L768" s="41"/>
    </row>
    <row r="769" spans="1:18" ht="18.75" x14ac:dyDescent="0.3">
      <c r="A769" t="s">
        <v>12</v>
      </c>
      <c r="B769" t="s">
        <v>10</v>
      </c>
      <c r="C769" t="s">
        <v>11</v>
      </c>
      <c r="D769" t="s">
        <v>13</v>
      </c>
      <c r="E769" t="s">
        <v>958</v>
      </c>
      <c r="F769" t="s">
        <v>967</v>
      </c>
      <c r="G769" t="s">
        <v>968</v>
      </c>
      <c r="H769" s="30">
        <v>2500</v>
      </c>
      <c r="I769" t="s">
        <v>1129</v>
      </c>
      <c r="K769" s="36">
        <f>+Tabla134356234[[#This Row],[Monto Pagado ]]</f>
        <v>2500</v>
      </c>
      <c r="L769" s="41"/>
    </row>
    <row r="770" spans="1:18" ht="18.75" x14ac:dyDescent="0.3">
      <c r="A770" t="s">
        <v>993</v>
      </c>
      <c r="B770" t="s">
        <v>10</v>
      </c>
      <c r="C770" t="s">
        <v>11</v>
      </c>
      <c r="D770" t="s">
        <v>13</v>
      </c>
      <c r="E770" t="s">
        <v>998</v>
      </c>
      <c r="F770" t="s">
        <v>1000</v>
      </c>
      <c r="G770" t="s">
        <v>1002</v>
      </c>
      <c r="H770" s="31">
        <v>2500</v>
      </c>
      <c r="I770" t="s">
        <v>1129</v>
      </c>
      <c r="K770" s="36">
        <f>+Tabla134356234[[#This Row],[Monto Pagado ]]</f>
        <v>2500</v>
      </c>
      <c r="L770" s="41"/>
    </row>
    <row r="771" spans="1:18" ht="18.75" x14ac:dyDescent="0.3">
      <c r="A771" t="s">
        <v>12</v>
      </c>
      <c r="B771" t="s">
        <v>10</v>
      </c>
      <c r="C771" t="s">
        <v>11</v>
      </c>
      <c r="D771" t="s">
        <v>13</v>
      </c>
      <c r="E771" t="s">
        <v>954</v>
      </c>
      <c r="F771" t="s">
        <v>959</v>
      </c>
      <c r="G771" t="s">
        <v>960</v>
      </c>
      <c r="H771" s="56">
        <v>6000</v>
      </c>
      <c r="I771" s="57" t="s">
        <v>1130</v>
      </c>
      <c r="J771" s="57"/>
      <c r="K771" s="77">
        <f>+Tabla134356234[[#This Row],[Monto Pagado ]]</f>
        <v>6000</v>
      </c>
      <c r="L771" s="41"/>
    </row>
    <row r="772" spans="1:18" ht="18.75" x14ac:dyDescent="0.3">
      <c r="A772" t="s">
        <v>12</v>
      </c>
      <c r="B772" t="s">
        <v>10</v>
      </c>
      <c r="C772" t="s">
        <v>11</v>
      </c>
      <c r="D772" t="s">
        <v>13</v>
      </c>
      <c r="E772" t="s">
        <v>955</v>
      </c>
      <c r="F772" t="s">
        <v>961</v>
      </c>
      <c r="G772" t="s">
        <v>962</v>
      </c>
      <c r="H772" s="56">
        <v>6000</v>
      </c>
      <c r="I772" s="57" t="s">
        <v>1131</v>
      </c>
      <c r="J772" s="57"/>
      <c r="K772" s="77">
        <f>+Tabla134356234[[#This Row],[Monto Pagado ]]</f>
        <v>6000</v>
      </c>
      <c r="L772" s="41"/>
    </row>
    <row r="773" spans="1:18" ht="19.5" thickBot="1" x14ac:dyDescent="0.35">
      <c r="A773" t="s">
        <v>12</v>
      </c>
      <c r="B773" t="s">
        <v>10</v>
      </c>
      <c r="C773" t="s">
        <v>11</v>
      </c>
      <c r="D773" t="s">
        <v>13</v>
      </c>
      <c r="E773" t="s">
        <v>956</v>
      </c>
      <c r="F773" t="s">
        <v>963</v>
      </c>
      <c r="G773" t="s">
        <v>964</v>
      </c>
      <c r="H773" s="56">
        <v>6000</v>
      </c>
      <c r="I773" s="57" t="s">
        <v>1131</v>
      </c>
      <c r="J773" s="57"/>
      <c r="K773" s="77">
        <f>+Tabla134356234[[#This Row],[Monto Pagado ]]</f>
        <v>6000</v>
      </c>
      <c r="L773" s="41"/>
    </row>
    <row r="774" spans="1:18" ht="19.5" thickBot="1" x14ac:dyDescent="0.35">
      <c r="A774" t="s">
        <v>12</v>
      </c>
      <c r="B774" t="s">
        <v>10</v>
      </c>
      <c r="C774" t="s">
        <v>11</v>
      </c>
      <c r="D774" t="s">
        <v>13</v>
      </c>
      <c r="E774" t="s">
        <v>958</v>
      </c>
      <c r="F774" t="s">
        <v>967</v>
      </c>
      <c r="G774" t="s">
        <v>968</v>
      </c>
      <c r="H774" s="30">
        <v>2500</v>
      </c>
      <c r="I774" t="s">
        <v>1132</v>
      </c>
      <c r="K774" s="36">
        <f>+Tabla134356234[[#This Row],[Monto Pagado ]]</f>
        <v>2500</v>
      </c>
      <c r="L774" s="41"/>
      <c r="O774" s="137" t="s">
        <v>1114</v>
      </c>
      <c r="P774" s="138"/>
      <c r="Q774" s="138"/>
      <c r="R774" s="139"/>
    </row>
    <row r="775" spans="1:18" ht="18.75" x14ac:dyDescent="0.3">
      <c r="A775" t="s">
        <v>12</v>
      </c>
      <c r="B775" t="s">
        <v>10</v>
      </c>
      <c r="C775" t="s">
        <v>11</v>
      </c>
      <c r="D775" t="s">
        <v>13</v>
      </c>
      <c r="E775" t="s">
        <v>950</v>
      </c>
      <c r="F775" t="s">
        <v>969</v>
      </c>
      <c r="G775" t="s">
        <v>970</v>
      </c>
      <c r="H775" s="30">
        <v>1000</v>
      </c>
      <c r="I775" t="s">
        <v>1136</v>
      </c>
      <c r="K775" s="77">
        <f>+Tabla134356234[[#This Row],[Monto Pagado ]]</f>
        <v>1000</v>
      </c>
      <c r="L775" s="41"/>
    </row>
    <row r="776" spans="1:18" ht="18.75" x14ac:dyDescent="0.3">
      <c r="A776" t="s">
        <v>12</v>
      </c>
      <c r="B776" t="s">
        <v>10</v>
      </c>
      <c r="C776" t="s">
        <v>11</v>
      </c>
      <c r="D776" t="s">
        <v>13</v>
      </c>
      <c r="E776" t="s">
        <v>950</v>
      </c>
      <c r="F776" t="s">
        <v>969</v>
      </c>
      <c r="G776" t="s">
        <v>970</v>
      </c>
      <c r="H776" s="30">
        <v>1000</v>
      </c>
      <c r="I776" t="s">
        <v>1137</v>
      </c>
      <c r="K776" s="77">
        <f>+Tabla134356234[[#This Row],[Monto Pagado ]]</f>
        <v>1000</v>
      </c>
      <c r="L776" s="41"/>
    </row>
    <row r="777" spans="1:18" ht="18.75" x14ac:dyDescent="0.3">
      <c r="A777" t="s">
        <v>12</v>
      </c>
      <c r="B777" t="s">
        <v>10</v>
      </c>
      <c r="C777" t="s">
        <v>11</v>
      </c>
      <c r="D777" t="s">
        <v>13</v>
      </c>
      <c r="E777" t="s">
        <v>950</v>
      </c>
      <c r="F777" t="s">
        <v>969</v>
      </c>
      <c r="G777" t="s">
        <v>970</v>
      </c>
      <c r="H777" s="30">
        <v>1000</v>
      </c>
      <c r="I777" t="s">
        <v>1138</v>
      </c>
      <c r="K777" s="36">
        <f>+Tabla134356234[[#This Row],[Monto Pagado ]]</f>
        <v>1000</v>
      </c>
      <c r="L777" s="41"/>
    </row>
    <row r="778" spans="1:18" ht="18.75" x14ac:dyDescent="0.3">
      <c r="A778" t="s">
        <v>993</v>
      </c>
      <c r="B778" t="s">
        <v>10</v>
      </c>
      <c r="C778" t="s">
        <v>11</v>
      </c>
      <c r="D778" t="s">
        <v>13</v>
      </c>
      <c r="E778" t="s">
        <v>949</v>
      </c>
      <c r="F778" t="s">
        <v>951</v>
      </c>
      <c r="G778" t="s">
        <v>952</v>
      </c>
      <c r="H778" s="31">
        <v>5000</v>
      </c>
      <c r="I778" t="s">
        <v>1133</v>
      </c>
      <c r="K778" s="77">
        <f>+Tabla134356234[[#This Row],[Monto Pagado ]]</f>
        <v>5000</v>
      </c>
      <c r="L778" s="41"/>
    </row>
    <row r="779" spans="1:18" ht="18.75" x14ac:dyDescent="0.3">
      <c r="A779" t="s">
        <v>993</v>
      </c>
      <c r="B779" t="s">
        <v>10</v>
      </c>
      <c r="C779" t="s">
        <v>11</v>
      </c>
      <c r="D779" t="s">
        <v>13</v>
      </c>
      <c r="E779" t="s">
        <v>949</v>
      </c>
      <c r="F779" t="s">
        <v>951</v>
      </c>
      <c r="G779" t="s">
        <v>952</v>
      </c>
      <c r="H779" s="31">
        <v>5000</v>
      </c>
      <c r="I779" t="s">
        <v>1134</v>
      </c>
      <c r="K779" s="77">
        <f>+Tabla134356234[[#This Row],[Monto Pagado ]]</f>
        <v>5000</v>
      </c>
      <c r="L779" s="41"/>
    </row>
    <row r="780" spans="1:18" ht="18.75" x14ac:dyDescent="0.3">
      <c r="A780" t="s">
        <v>993</v>
      </c>
      <c r="B780" t="s">
        <v>10</v>
      </c>
      <c r="C780" t="s">
        <v>11</v>
      </c>
      <c r="D780" t="s">
        <v>13</v>
      </c>
      <c r="E780" t="s">
        <v>949</v>
      </c>
      <c r="F780" t="s">
        <v>951</v>
      </c>
      <c r="G780" t="s">
        <v>952</v>
      </c>
      <c r="H780" s="31">
        <v>5000</v>
      </c>
      <c r="I780" t="s">
        <v>1135</v>
      </c>
      <c r="K780" s="36">
        <f>+Tabla134356234[[#This Row],[Monto Pagado ]]</f>
        <v>5000</v>
      </c>
      <c r="L780" s="41"/>
    </row>
    <row r="781" spans="1:18" ht="20.25" customHeight="1" x14ac:dyDescent="0.3">
      <c r="E781"/>
      <c r="H781" s="36"/>
      <c r="I781" s="36"/>
      <c r="J781" s="36"/>
      <c r="K781" s="36">
        <f>SUBTOTAL(109,K6:K780)</f>
        <v>283678.01</v>
      </c>
      <c r="L781" s="41"/>
    </row>
    <row r="782" spans="1:18" x14ac:dyDescent="0.25">
      <c r="E782"/>
      <c r="H782" s="29"/>
      <c r="K782" s="37"/>
    </row>
    <row r="783" spans="1:18" x14ac:dyDescent="0.25">
      <c r="E783"/>
    </row>
    <row r="784" spans="1:18" x14ac:dyDescent="0.25">
      <c r="E784"/>
      <c r="H784" s="34"/>
      <c r="I784" s="34"/>
      <c r="J784" s="34"/>
      <c r="K784" s="34">
        <v>282845.01</v>
      </c>
    </row>
    <row r="785" spans="8:11" x14ac:dyDescent="0.25">
      <c r="H785" s="34"/>
      <c r="I785" s="34"/>
      <c r="J785" s="34"/>
      <c r="K785" s="34">
        <f>+K784-K781</f>
        <v>-833</v>
      </c>
    </row>
    <row r="786" spans="8:11" x14ac:dyDescent="0.25">
      <c r="H786" s="34"/>
      <c r="I786" s="34"/>
      <c r="J786" s="34"/>
      <c r="K786" s="34">
        <f>+N644</f>
        <v>0</v>
      </c>
    </row>
    <row r="787" spans="8:11" x14ac:dyDescent="0.25">
      <c r="H787" s="34"/>
      <c r="I787" s="34"/>
      <c r="J787" s="34"/>
    </row>
    <row r="788" spans="8:11" x14ac:dyDescent="0.25">
      <c r="H788" s="34"/>
      <c r="I788" s="34"/>
      <c r="J788" s="34"/>
    </row>
    <row r="789" spans="8:11" x14ac:dyDescent="0.25">
      <c r="H789" s="34">
        <f>+H781+H784</f>
        <v>0</v>
      </c>
      <c r="I789" s="34"/>
      <c r="J789" s="34"/>
    </row>
  </sheetData>
  <mergeCells count="4">
    <mergeCell ref="A1:H1"/>
    <mergeCell ref="A2:H2"/>
    <mergeCell ref="A3:H3"/>
    <mergeCell ref="O774:R774"/>
  </mergeCells>
  <phoneticPr fontId="7" type="noConversion"/>
  <pageMargins left="0.70866141732283472" right="0.70866141732283472" top="0.74803149606299213" bottom="0.74803149606299213" header="0.31496062992125984" footer="0.31496062992125984"/>
  <pageSetup scale="30" fitToHeight="20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38472-EF02-4A11-8973-2F782E2B8762}">
  <dimension ref="A4:J295"/>
  <sheetViews>
    <sheetView topLeftCell="A234" workbookViewId="0">
      <selection activeCell="N247" sqref="N247"/>
    </sheetView>
  </sheetViews>
  <sheetFormatPr baseColWidth="10" defaultRowHeight="15" x14ac:dyDescent="0.25"/>
  <sheetData>
    <row r="4" spans="1:10" ht="15.75" thickBot="1" x14ac:dyDescent="0.3"/>
    <row r="5" spans="1:10" ht="39.75" thickBot="1" x14ac:dyDescent="0.3">
      <c r="A5" s="4" t="s">
        <v>12</v>
      </c>
      <c r="B5" s="2" t="s">
        <v>10</v>
      </c>
      <c r="C5" s="2" t="s">
        <v>11</v>
      </c>
      <c r="D5" s="3" t="s">
        <v>13</v>
      </c>
      <c r="E5" s="10" t="s">
        <v>14</v>
      </c>
      <c r="F5" s="10" t="s">
        <v>114</v>
      </c>
      <c r="G5" s="10" t="s">
        <v>115</v>
      </c>
      <c r="H5" s="5">
        <v>250</v>
      </c>
      <c r="I5" s="17"/>
      <c r="J5" t="s">
        <v>977</v>
      </c>
    </row>
    <row r="6" spans="1:10" ht="52.5" thickBot="1" x14ac:dyDescent="0.3">
      <c r="A6" s="4" t="s">
        <v>12</v>
      </c>
      <c r="B6" s="2" t="s">
        <v>10</v>
      </c>
      <c r="C6" s="2" t="s">
        <v>11</v>
      </c>
      <c r="D6" s="3" t="s">
        <v>13</v>
      </c>
      <c r="E6" s="11" t="s">
        <v>15</v>
      </c>
      <c r="F6" s="11" t="s">
        <v>116</v>
      </c>
      <c r="G6" s="11" t="s">
        <v>117</v>
      </c>
      <c r="H6" s="5">
        <v>250</v>
      </c>
      <c r="I6" s="16"/>
    </row>
    <row r="7" spans="1:10" ht="52.5" thickBot="1" x14ac:dyDescent="0.3">
      <c r="A7" s="4" t="s">
        <v>12</v>
      </c>
      <c r="B7" s="2" t="s">
        <v>10</v>
      </c>
      <c r="C7" s="2" t="s">
        <v>11</v>
      </c>
      <c r="D7" s="3" t="s">
        <v>13</v>
      </c>
      <c r="E7" s="11" t="s">
        <v>16</v>
      </c>
      <c r="F7" s="11" t="s">
        <v>118</v>
      </c>
      <c r="G7" s="11" t="s">
        <v>119</v>
      </c>
      <c r="H7" s="5">
        <v>250</v>
      </c>
      <c r="I7" s="16"/>
    </row>
    <row r="8" spans="1:10" ht="52.5" thickBot="1" x14ac:dyDescent="0.3">
      <c r="A8" s="4" t="s">
        <v>12</v>
      </c>
      <c r="B8" s="2" t="s">
        <v>10</v>
      </c>
      <c r="C8" s="2" t="s">
        <v>11</v>
      </c>
      <c r="D8" s="3" t="s">
        <v>13</v>
      </c>
      <c r="E8" s="11" t="s">
        <v>17</v>
      </c>
      <c r="F8" s="11" t="s">
        <v>120</v>
      </c>
      <c r="G8" s="11" t="s">
        <v>121</v>
      </c>
      <c r="H8" s="5">
        <v>250</v>
      </c>
      <c r="I8" s="16"/>
    </row>
    <row r="9" spans="1:10" ht="52.5" thickBot="1" x14ac:dyDescent="0.3">
      <c r="A9" s="4" t="s">
        <v>12</v>
      </c>
      <c r="B9" s="2" t="s">
        <v>10</v>
      </c>
      <c r="C9" s="2" t="s">
        <v>11</v>
      </c>
      <c r="D9" s="3" t="s">
        <v>13</v>
      </c>
      <c r="E9" s="11" t="s">
        <v>18</v>
      </c>
      <c r="F9" s="11" t="s">
        <v>122</v>
      </c>
      <c r="G9" s="11" t="s">
        <v>123</v>
      </c>
      <c r="H9" s="5">
        <v>250</v>
      </c>
      <c r="I9" s="16"/>
    </row>
    <row r="10" spans="1:10" ht="39.75" thickBot="1" x14ac:dyDescent="0.3">
      <c r="A10" s="4" t="s">
        <v>12</v>
      </c>
      <c r="B10" s="2" t="s">
        <v>10</v>
      </c>
      <c r="C10" s="2" t="s">
        <v>11</v>
      </c>
      <c r="D10" s="3" t="s">
        <v>13</v>
      </c>
      <c r="E10" s="11" t="s">
        <v>19</v>
      </c>
      <c r="F10" s="11" t="s">
        <v>124</v>
      </c>
      <c r="G10" s="11" t="s">
        <v>125</v>
      </c>
      <c r="H10" s="5">
        <v>250</v>
      </c>
      <c r="I10" s="16"/>
    </row>
    <row r="11" spans="1:10" ht="39.75" thickBot="1" x14ac:dyDescent="0.3">
      <c r="A11" s="4" t="s">
        <v>12</v>
      </c>
      <c r="B11" s="2" t="s">
        <v>10</v>
      </c>
      <c r="C11" s="2" t="s">
        <v>11</v>
      </c>
      <c r="D11" s="3" t="s">
        <v>13</v>
      </c>
      <c r="E11" s="11" t="s">
        <v>20</v>
      </c>
      <c r="F11" s="11" t="s">
        <v>126</v>
      </c>
      <c r="G11" s="11" t="s">
        <v>127</v>
      </c>
      <c r="H11" s="5">
        <v>250</v>
      </c>
      <c r="I11" s="16"/>
    </row>
    <row r="12" spans="1:10" ht="39.75" thickBot="1" x14ac:dyDescent="0.3">
      <c r="A12" s="4" t="s">
        <v>12</v>
      </c>
      <c r="B12" s="2" t="s">
        <v>10</v>
      </c>
      <c r="C12" s="2" t="s">
        <v>11</v>
      </c>
      <c r="D12" s="3" t="s">
        <v>13</v>
      </c>
      <c r="E12" s="11" t="s">
        <v>21</v>
      </c>
      <c r="F12" s="11" t="s">
        <v>128</v>
      </c>
      <c r="G12" s="11" t="s">
        <v>129</v>
      </c>
      <c r="H12" s="5">
        <v>250</v>
      </c>
      <c r="I12" s="16"/>
    </row>
    <row r="13" spans="1:10" ht="52.5" thickBot="1" x14ac:dyDescent="0.3">
      <c r="A13" s="4" t="s">
        <v>12</v>
      </c>
      <c r="B13" s="2" t="s">
        <v>10</v>
      </c>
      <c r="C13" s="2" t="s">
        <v>11</v>
      </c>
      <c r="D13" s="3" t="s">
        <v>13</v>
      </c>
      <c r="E13" s="11" t="s">
        <v>22</v>
      </c>
      <c r="F13" s="11" t="s">
        <v>130</v>
      </c>
      <c r="G13" s="11" t="s">
        <v>131</v>
      </c>
      <c r="H13" s="5">
        <v>250</v>
      </c>
      <c r="I13" s="16"/>
    </row>
    <row r="14" spans="1:10" ht="52.5" thickBot="1" x14ac:dyDescent="0.3">
      <c r="A14" s="4" t="s">
        <v>12</v>
      </c>
      <c r="B14" s="2" t="s">
        <v>10</v>
      </c>
      <c r="C14" s="2" t="s">
        <v>11</v>
      </c>
      <c r="D14" s="3" t="s">
        <v>13</v>
      </c>
      <c r="E14" s="11" t="s">
        <v>23</v>
      </c>
      <c r="F14" s="11" t="s">
        <v>132</v>
      </c>
      <c r="G14" s="11" t="s">
        <v>133</v>
      </c>
      <c r="H14" s="5">
        <v>250</v>
      </c>
      <c r="I14" s="16"/>
    </row>
    <row r="15" spans="1:10" ht="52.5" thickBot="1" x14ac:dyDescent="0.3">
      <c r="A15" s="4" t="s">
        <v>12</v>
      </c>
      <c r="B15" s="2" t="s">
        <v>10</v>
      </c>
      <c r="C15" s="2" t="s">
        <v>11</v>
      </c>
      <c r="D15" s="3" t="s">
        <v>13</v>
      </c>
      <c r="E15" s="11" t="s">
        <v>24</v>
      </c>
      <c r="F15" s="11" t="s">
        <v>134</v>
      </c>
      <c r="G15" s="11" t="s">
        <v>135</v>
      </c>
      <c r="H15" s="5">
        <v>250</v>
      </c>
      <c r="I15" s="16"/>
    </row>
    <row r="16" spans="1:10" ht="52.5" thickBot="1" x14ac:dyDescent="0.3">
      <c r="A16" s="4" t="s">
        <v>12</v>
      </c>
      <c r="B16" s="2" t="s">
        <v>10</v>
      </c>
      <c r="C16" s="2" t="s">
        <v>11</v>
      </c>
      <c r="D16" s="3" t="s">
        <v>13</v>
      </c>
      <c r="E16" s="11" t="s">
        <v>25</v>
      </c>
      <c r="F16" s="11" t="s">
        <v>136</v>
      </c>
      <c r="G16" s="11" t="s">
        <v>137</v>
      </c>
      <c r="H16" s="5">
        <v>250</v>
      </c>
      <c r="I16" s="16"/>
    </row>
    <row r="17" spans="1:9" ht="39.75" thickBot="1" x14ac:dyDescent="0.3">
      <c r="A17" s="4" t="s">
        <v>12</v>
      </c>
      <c r="B17" s="2" t="s">
        <v>10</v>
      </c>
      <c r="C17" s="2" t="s">
        <v>11</v>
      </c>
      <c r="D17" s="3" t="s">
        <v>13</v>
      </c>
      <c r="E17" s="11" t="s">
        <v>26</v>
      </c>
      <c r="F17" s="11" t="s">
        <v>138</v>
      </c>
      <c r="G17" s="11" t="s">
        <v>139</v>
      </c>
      <c r="H17" s="5">
        <v>250</v>
      </c>
      <c r="I17" s="16"/>
    </row>
    <row r="18" spans="1:9" ht="39.75" thickBot="1" x14ac:dyDescent="0.3">
      <c r="A18" s="4" t="s">
        <v>12</v>
      </c>
      <c r="B18" s="2" t="s">
        <v>10</v>
      </c>
      <c r="C18" s="2" t="s">
        <v>11</v>
      </c>
      <c r="D18" s="3" t="s">
        <v>13</v>
      </c>
      <c r="E18" s="11" t="s">
        <v>27</v>
      </c>
      <c r="F18" s="11" t="s">
        <v>140</v>
      </c>
      <c r="G18" s="11" t="s">
        <v>141</v>
      </c>
      <c r="H18" s="5">
        <v>250</v>
      </c>
      <c r="I18" s="16"/>
    </row>
    <row r="19" spans="1:9" ht="39.75" thickBot="1" x14ac:dyDescent="0.3">
      <c r="A19" s="4" t="s">
        <v>12</v>
      </c>
      <c r="B19" s="2" t="s">
        <v>10</v>
      </c>
      <c r="C19" s="2" t="s">
        <v>11</v>
      </c>
      <c r="D19" s="3" t="s">
        <v>13</v>
      </c>
      <c r="E19" s="11" t="s">
        <v>28</v>
      </c>
      <c r="F19" s="11" t="s">
        <v>142</v>
      </c>
      <c r="G19" s="11" t="s">
        <v>143</v>
      </c>
      <c r="H19" s="5">
        <v>250</v>
      </c>
      <c r="I19" s="16"/>
    </row>
    <row r="20" spans="1:9" ht="52.5" thickBot="1" x14ac:dyDescent="0.3">
      <c r="A20" s="4" t="s">
        <v>12</v>
      </c>
      <c r="B20" s="2" t="s">
        <v>10</v>
      </c>
      <c r="C20" s="2" t="s">
        <v>11</v>
      </c>
      <c r="D20" s="3" t="s">
        <v>13</v>
      </c>
      <c r="E20" s="11" t="s">
        <v>29</v>
      </c>
      <c r="F20" s="11" t="s">
        <v>144</v>
      </c>
      <c r="G20" s="11" t="s">
        <v>145</v>
      </c>
      <c r="H20" s="5">
        <v>250</v>
      </c>
      <c r="I20" s="16"/>
    </row>
    <row r="21" spans="1:9" ht="52.5" thickBot="1" x14ac:dyDescent="0.3">
      <c r="A21" s="4" t="s">
        <v>12</v>
      </c>
      <c r="B21" s="2" t="s">
        <v>10</v>
      </c>
      <c r="C21" s="2" t="s">
        <v>11</v>
      </c>
      <c r="D21" s="3" t="s">
        <v>13</v>
      </c>
      <c r="E21" s="11" t="s">
        <v>30</v>
      </c>
      <c r="F21" s="11" t="s">
        <v>146</v>
      </c>
      <c r="G21" s="11" t="s">
        <v>147</v>
      </c>
      <c r="H21" s="5">
        <v>250</v>
      </c>
      <c r="I21" s="16"/>
    </row>
    <row r="22" spans="1:9" ht="39.75" thickBot="1" x14ac:dyDescent="0.3">
      <c r="A22" s="4" t="s">
        <v>12</v>
      </c>
      <c r="B22" s="2" t="s">
        <v>10</v>
      </c>
      <c r="C22" s="2" t="s">
        <v>11</v>
      </c>
      <c r="D22" s="3" t="s">
        <v>13</v>
      </c>
      <c r="E22" s="11" t="s">
        <v>31</v>
      </c>
      <c r="F22" s="11" t="s">
        <v>148</v>
      </c>
      <c r="G22" s="11" t="s">
        <v>149</v>
      </c>
      <c r="H22" s="5">
        <v>250</v>
      </c>
      <c r="I22" s="16"/>
    </row>
    <row r="23" spans="1:9" ht="52.5" thickBot="1" x14ac:dyDescent="0.3">
      <c r="A23" s="4" t="s">
        <v>12</v>
      </c>
      <c r="B23" s="2" t="s">
        <v>10</v>
      </c>
      <c r="C23" s="2" t="s">
        <v>11</v>
      </c>
      <c r="D23" s="3" t="s">
        <v>13</v>
      </c>
      <c r="E23" s="11" t="s">
        <v>32</v>
      </c>
      <c r="F23" s="11" t="s">
        <v>150</v>
      </c>
      <c r="G23" s="11" t="s">
        <v>151</v>
      </c>
      <c r="H23" s="5">
        <v>250</v>
      </c>
      <c r="I23" s="16"/>
    </row>
    <row r="24" spans="1:9" ht="52.5" thickBot="1" x14ac:dyDescent="0.3">
      <c r="A24" s="4" t="s">
        <v>12</v>
      </c>
      <c r="B24" s="2" t="s">
        <v>10</v>
      </c>
      <c r="C24" s="2" t="s">
        <v>11</v>
      </c>
      <c r="D24" s="3" t="s">
        <v>13</v>
      </c>
      <c r="E24" s="11" t="s">
        <v>33</v>
      </c>
      <c r="F24" s="11" t="s">
        <v>152</v>
      </c>
      <c r="G24" s="11" t="s">
        <v>153</v>
      </c>
      <c r="H24" s="5">
        <v>250</v>
      </c>
      <c r="I24" s="16"/>
    </row>
    <row r="25" spans="1:9" ht="52.5" thickBot="1" x14ac:dyDescent="0.3">
      <c r="A25" s="4" t="s">
        <v>12</v>
      </c>
      <c r="B25" s="2" t="s">
        <v>10</v>
      </c>
      <c r="C25" s="2" t="s">
        <v>11</v>
      </c>
      <c r="D25" s="3" t="s">
        <v>13</v>
      </c>
      <c r="E25" s="11" t="s">
        <v>34</v>
      </c>
      <c r="F25" s="11" t="s">
        <v>154</v>
      </c>
      <c r="G25" s="11" t="s">
        <v>155</v>
      </c>
      <c r="H25" s="5">
        <v>250</v>
      </c>
      <c r="I25" s="16"/>
    </row>
    <row r="26" spans="1:9" ht="52.5" thickBot="1" x14ac:dyDescent="0.3">
      <c r="A26" s="4" t="s">
        <v>12</v>
      </c>
      <c r="B26" s="2" t="s">
        <v>10</v>
      </c>
      <c r="C26" s="2" t="s">
        <v>11</v>
      </c>
      <c r="D26" s="3" t="s">
        <v>13</v>
      </c>
      <c r="E26" s="11" t="s">
        <v>35</v>
      </c>
      <c r="F26" s="11" t="s">
        <v>156</v>
      </c>
      <c r="G26" s="11" t="s">
        <v>157</v>
      </c>
      <c r="H26" s="5">
        <v>250</v>
      </c>
      <c r="I26" s="16"/>
    </row>
    <row r="27" spans="1:9" ht="52.5" thickBot="1" x14ac:dyDescent="0.3">
      <c r="A27" s="4" t="s">
        <v>12</v>
      </c>
      <c r="B27" s="2" t="s">
        <v>10</v>
      </c>
      <c r="C27" s="2" t="s">
        <v>11</v>
      </c>
      <c r="D27" s="3" t="s">
        <v>13</v>
      </c>
      <c r="E27" s="11" t="s">
        <v>36</v>
      </c>
      <c r="F27" s="11" t="s">
        <v>158</v>
      </c>
      <c r="G27" s="11" t="s">
        <v>159</v>
      </c>
      <c r="H27" s="5">
        <v>250</v>
      </c>
      <c r="I27" s="16"/>
    </row>
    <row r="28" spans="1:9" ht="52.5" thickBot="1" x14ac:dyDescent="0.3">
      <c r="A28" s="4" t="s">
        <v>12</v>
      </c>
      <c r="B28" s="2" t="s">
        <v>10</v>
      </c>
      <c r="C28" s="2" t="s">
        <v>11</v>
      </c>
      <c r="D28" s="3" t="s">
        <v>13</v>
      </c>
      <c r="E28" s="11" t="s">
        <v>37</v>
      </c>
      <c r="F28" s="11" t="s">
        <v>160</v>
      </c>
      <c r="G28" s="11" t="s">
        <v>161</v>
      </c>
      <c r="H28" s="5">
        <v>250</v>
      </c>
      <c r="I28" s="16"/>
    </row>
    <row r="29" spans="1:9" ht="52.5" thickBot="1" x14ac:dyDescent="0.3">
      <c r="A29" s="4" t="s">
        <v>12</v>
      </c>
      <c r="B29" s="2" t="s">
        <v>10</v>
      </c>
      <c r="C29" s="2" t="s">
        <v>11</v>
      </c>
      <c r="D29" s="3" t="s">
        <v>13</v>
      </c>
      <c r="E29" s="11" t="s">
        <v>38</v>
      </c>
      <c r="F29" s="11" t="s">
        <v>162</v>
      </c>
      <c r="G29" s="11" t="s">
        <v>163</v>
      </c>
      <c r="H29" s="5">
        <v>250</v>
      </c>
      <c r="I29" s="16"/>
    </row>
    <row r="30" spans="1:9" ht="52.5" thickBot="1" x14ac:dyDescent="0.3">
      <c r="A30" s="4" t="s">
        <v>12</v>
      </c>
      <c r="B30" s="2" t="s">
        <v>10</v>
      </c>
      <c r="C30" s="2" t="s">
        <v>11</v>
      </c>
      <c r="D30" s="3" t="s">
        <v>13</v>
      </c>
      <c r="E30" s="11" t="s">
        <v>39</v>
      </c>
      <c r="F30" s="11" t="s">
        <v>164</v>
      </c>
      <c r="G30" s="11" t="s">
        <v>165</v>
      </c>
      <c r="H30" s="5">
        <v>250</v>
      </c>
      <c r="I30" s="16"/>
    </row>
    <row r="31" spans="1:9" ht="39.75" thickBot="1" x14ac:dyDescent="0.3">
      <c r="A31" s="4" t="s">
        <v>12</v>
      </c>
      <c r="B31" s="2" t="s">
        <v>10</v>
      </c>
      <c r="C31" s="2" t="s">
        <v>11</v>
      </c>
      <c r="D31" s="3" t="s">
        <v>13</v>
      </c>
      <c r="E31" s="11" t="s">
        <v>40</v>
      </c>
      <c r="F31" s="11" t="s">
        <v>166</v>
      </c>
      <c r="G31" s="11" t="s">
        <v>167</v>
      </c>
      <c r="H31" s="5">
        <v>250</v>
      </c>
      <c r="I31" s="16"/>
    </row>
    <row r="32" spans="1:9" ht="52.5" thickBot="1" x14ac:dyDescent="0.3">
      <c r="A32" s="4" t="s">
        <v>12</v>
      </c>
      <c r="B32" s="2" t="s">
        <v>10</v>
      </c>
      <c r="C32" s="2" t="s">
        <v>11</v>
      </c>
      <c r="D32" s="3" t="s">
        <v>13</v>
      </c>
      <c r="E32" s="11" t="s">
        <v>41</v>
      </c>
      <c r="F32" s="11" t="s">
        <v>168</v>
      </c>
      <c r="G32" s="11" t="s">
        <v>169</v>
      </c>
      <c r="H32" s="5">
        <v>250</v>
      </c>
      <c r="I32" s="16"/>
    </row>
    <row r="33" spans="1:9" ht="52.5" thickBot="1" x14ac:dyDescent="0.3">
      <c r="A33" s="4" t="s">
        <v>12</v>
      </c>
      <c r="B33" s="2" t="s">
        <v>10</v>
      </c>
      <c r="C33" s="2" t="s">
        <v>11</v>
      </c>
      <c r="D33" s="3" t="s">
        <v>13</v>
      </c>
      <c r="E33" s="11" t="s">
        <v>42</v>
      </c>
      <c r="F33" s="11" t="s">
        <v>170</v>
      </c>
      <c r="G33" s="11" t="s">
        <v>171</v>
      </c>
      <c r="H33" s="5">
        <v>250</v>
      </c>
      <c r="I33" s="16"/>
    </row>
    <row r="34" spans="1:9" ht="52.5" thickBot="1" x14ac:dyDescent="0.3">
      <c r="A34" s="4" t="s">
        <v>12</v>
      </c>
      <c r="B34" s="2" t="s">
        <v>10</v>
      </c>
      <c r="C34" s="2" t="s">
        <v>11</v>
      </c>
      <c r="D34" s="3" t="s">
        <v>13</v>
      </c>
      <c r="E34" s="11" t="s">
        <v>43</v>
      </c>
      <c r="F34" s="11" t="s">
        <v>172</v>
      </c>
      <c r="G34" s="11" t="s">
        <v>173</v>
      </c>
      <c r="H34" s="5">
        <v>250</v>
      </c>
      <c r="I34" s="16"/>
    </row>
    <row r="35" spans="1:9" ht="52.5" thickBot="1" x14ac:dyDescent="0.3">
      <c r="A35" s="4" t="s">
        <v>12</v>
      </c>
      <c r="B35" s="2" t="s">
        <v>10</v>
      </c>
      <c r="C35" s="2" t="s">
        <v>11</v>
      </c>
      <c r="D35" s="3" t="s">
        <v>13</v>
      </c>
      <c r="E35" s="11" t="s">
        <v>44</v>
      </c>
      <c r="F35" s="11" t="s">
        <v>174</v>
      </c>
      <c r="G35" s="12" t="s">
        <v>175</v>
      </c>
      <c r="H35" s="5">
        <v>250</v>
      </c>
      <c r="I35" s="16"/>
    </row>
    <row r="36" spans="1:9" ht="39.75" thickBot="1" x14ac:dyDescent="0.3">
      <c r="A36" s="4" t="s">
        <v>12</v>
      </c>
      <c r="B36" s="2" t="s">
        <v>10</v>
      </c>
      <c r="C36" s="2" t="s">
        <v>11</v>
      </c>
      <c r="D36" s="3" t="s">
        <v>13</v>
      </c>
      <c r="E36" s="11" t="s">
        <v>45</v>
      </c>
      <c r="F36" s="11" t="s">
        <v>176</v>
      </c>
      <c r="G36" s="11" t="s">
        <v>177</v>
      </c>
      <c r="H36" s="5">
        <v>250</v>
      </c>
      <c r="I36" s="16"/>
    </row>
    <row r="37" spans="1:9" ht="52.5" thickBot="1" x14ac:dyDescent="0.3">
      <c r="A37" s="4" t="s">
        <v>12</v>
      </c>
      <c r="B37" s="2" t="s">
        <v>10</v>
      </c>
      <c r="C37" s="2" t="s">
        <v>11</v>
      </c>
      <c r="D37" s="3" t="s">
        <v>13</v>
      </c>
      <c r="E37" s="11" t="s">
        <v>46</v>
      </c>
      <c r="F37" s="11" t="s">
        <v>178</v>
      </c>
      <c r="G37" s="11" t="s">
        <v>179</v>
      </c>
      <c r="H37" s="5">
        <v>250</v>
      </c>
      <c r="I37" s="16"/>
    </row>
    <row r="38" spans="1:9" ht="27" thickBot="1" x14ac:dyDescent="0.3">
      <c r="A38" s="4" t="s">
        <v>12</v>
      </c>
      <c r="B38" s="2" t="s">
        <v>10</v>
      </c>
      <c r="C38" s="2" t="s">
        <v>11</v>
      </c>
      <c r="D38" s="3" t="s">
        <v>13</v>
      </c>
      <c r="E38" s="11" t="s">
        <v>47</v>
      </c>
      <c r="F38" s="11" t="s">
        <v>180</v>
      </c>
      <c r="G38" s="11" t="s">
        <v>181</v>
      </c>
      <c r="H38" s="5">
        <v>250</v>
      </c>
      <c r="I38" s="16"/>
    </row>
    <row r="39" spans="1:9" ht="52.5" thickBot="1" x14ac:dyDescent="0.3">
      <c r="A39" s="4" t="s">
        <v>12</v>
      </c>
      <c r="B39" s="2" t="s">
        <v>10</v>
      </c>
      <c r="C39" s="2" t="s">
        <v>11</v>
      </c>
      <c r="D39" s="3" t="s">
        <v>13</v>
      </c>
      <c r="E39" s="11" t="s">
        <v>48</v>
      </c>
      <c r="F39" s="11" t="s">
        <v>182</v>
      </c>
      <c r="G39" s="11" t="s">
        <v>183</v>
      </c>
      <c r="H39" s="5">
        <v>250</v>
      </c>
      <c r="I39" s="16"/>
    </row>
    <row r="40" spans="1:9" ht="52.5" thickBot="1" x14ac:dyDescent="0.3">
      <c r="A40" s="4" t="s">
        <v>12</v>
      </c>
      <c r="B40" s="2" t="s">
        <v>10</v>
      </c>
      <c r="C40" s="2" t="s">
        <v>11</v>
      </c>
      <c r="D40" s="3" t="s">
        <v>13</v>
      </c>
      <c r="E40" s="11" t="s">
        <v>49</v>
      </c>
      <c r="F40" s="11" t="s">
        <v>184</v>
      </c>
      <c r="G40" s="11" t="s">
        <v>185</v>
      </c>
      <c r="H40" s="5">
        <v>250</v>
      </c>
      <c r="I40" s="16"/>
    </row>
    <row r="41" spans="1:9" ht="52.5" thickBot="1" x14ac:dyDescent="0.3">
      <c r="A41" s="4" t="s">
        <v>12</v>
      </c>
      <c r="B41" s="2" t="s">
        <v>10</v>
      </c>
      <c r="C41" s="2" t="s">
        <v>11</v>
      </c>
      <c r="D41" s="3" t="s">
        <v>13</v>
      </c>
      <c r="E41" s="11" t="s">
        <v>50</v>
      </c>
      <c r="F41" s="11" t="s">
        <v>186</v>
      </c>
      <c r="G41" s="11" t="s">
        <v>187</v>
      </c>
      <c r="H41" s="5">
        <v>250</v>
      </c>
      <c r="I41" s="16"/>
    </row>
    <row r="42" spans="1:9" ht="39.75" thickBot="1" x14ac:dyDescent="0.3">
      <c r="A42" s="4" t="s">
        <v>12</v>
      </c>
      <c r="B42" s="2" t="s">
        <v>10</v>
      </c>
      <c r="C42" s="2" t="s">
        <v>11</v>
      </c>
      <c r="D42" s="3" t="s">
        <v>13</v>
      </c>
      <c r="E42" s="11" t="s">
        <v>51</v>
      </c>
      <c r="F42" s="11" t="s">
        <v>188</v>
      </c>
      <c r="G42" s="11" t="s">
        <v>189</v>
      </c>
      <c r="H42" s="5">
        <v>250</v>
      </c>
      <c r="I42" s="16"/>
    </row>
    <row r="43" spans="1:9" ht="52.5" thickBot="1" x14ac:dyDescent="0.3">
      <c r="A43" s="4" t="s">
        <v>12</v>
      </c>
      <c r="B43" s="2" t="s">
        <v>10</v>
      </c>
      <c r="C43" s="2" t="s">
        <v>11</v>
      </c>
      <c r="D43" s="3" t="s">
        <v>13</v>
      </c>
      <c r="E43" s="11" t="s">
        <v>52</v>
      </c>
      <c r="F43" s="11" t="s">
        <v>190</v>
      </c>
      <c r="G43" s="11" t="s">
        <v>191</v>
      </c>
      <c r="H43" s="5">
        <v>250</v>
      </c>
      <c r="I43" s="16"/>
    </row>
    <row r="44" spans="1:9" ht="27" thickBot="1" x14ac:dyDescent="0.3">
      <c r="A44" s="4" t="s">
        <v>12</v>
      </c>
      <c r="B44" s="2" t="s">
        <v>10</v>
      </c>
      <c r="C44" s="2" t="s">
        <v>11</v>
      </c>
      <c r="D44" s="3" t="s">
        <v>13</v>
      </c>
      <c r="E44" s="11" t="s">
        <v>53</v>
      </c>
      <c r="F44" s="11" t="s">
        <v>192</v>
      </c>
      <c r="G44" s="11" t="s">
        <v>193</v>
      </c>
      <c r="H44" s="5">
        <v>250</v>
      </c>
      <c r="I44" s="16"/>
    </row>
    <row r="45" spans="1:9" ht="52.5" thickBot="1" x14ac:dyDescent="0.3">
      <c r="A45" s="4" t="s">
        <v>12</v>
      </c>
      <c r="B45" s="2" t="s">
        <v>10</v>
      </c>
      <c r="C45" s="2" t="s">
        <v>11</v>
      </c>
      <c r="D45" s="3" t="s">
        <v>13</v>
      </c>
      <c r="E45" s="11" t="s">
        <v>54</v>
      </c>
      <c r="F45" s="11" t="s">
        <v>194</v>
      </c>
      <c r="G45" s="11" t="s">
        <v>195</v>
      </c>
      <c r="H45" s="5">
        <v>250</v>
      </c>
      <c r="I45" s="16"/>
    </row>
    <row r="46" spans="1:9" ht="52.5" thickBot="1" x14ac:dyDescent="0.3">
      <c r="A46" s="4" t="s">
        <v>12</v>
      </c>
      <c r="B46" s="2" t="s">
        <v>10</v>
      </c>
      <c r="C46" s="2" t="s">
        <v>11</v>
      </c>
      <c r="D46" s="3" t="s">
        <v>13</v>
      </c>
      <c r="E46" s="11" t="s">
        <v>55</v>
      </c>
      <c r="F46" s="11" t="s">
        <v>196</v>
      </c>
      <c r="G46" s="11" t="s">
        <v>197</v>
      </c>
      <c r="H46" s="5">
        <v>250</v>
      </c>
      <c r="I46" s="16"/>
    </row>
    <row r="47" spans="1:9" ht="52.5" thickBot="1" x14ac:dyDescent="0.3">
      <c r="A47" s="4" t="s">
        <v>12</v>
      </c>
      <c r="B47" s="2" t="s">
        <v>10</v>
      </c>
      <c r="C47" s="2" t="s">
        <v>11</v>
      </c>
      <c r="D47" s="3" t="s">
        <v>13</v>
      </c>
      <c r="E47" s="11" t="s">
        <v>56</v>
      </c>
      <c r="F47" s="11" t="s">
        <v>198</v>
      </c>
      <c r="G47" s="11" t="s">
        <v>199</v>
      </c>
      <c r="H47" s="5">
        <v>250</v>
      </c>
      <c r="I47" s="16"/>
    </row>
    <row r="48" spans="1:9" ht="39.75" thickBot="1" x14ac:dyDescent="0.3">
      <c r="A48" s="4" t="s">
        <v>12</v>
      </c>
      <c r="B48" s="2" t="s">
        <v>10</v>
      </c>
      <c r="C48" s="2" t="s">
        <v>11</v>
      </c>
      <c r="D48" s="3" t="s">
        <v>13</v>
      </c>
      <c r="E48" s="11" t="s">
        <v>57</v>
      </c>
      <c r="F48" s="11" t="s">
        <v>200</v>
      </c>
      <c r="G48" s="11" t="s">
        <v>201</v>
      </c>
      <c r="H48" s="5">
        <v>250</v>
      </c>
      <c r="I48" s="16"/>
    </row>
    <row r="49" spans="1:9" ht="39.75" thickBot="1" x14ac:dyDescent="0.3">
      <c r="A49" s="4" t="s">
        <v>12</v>
      </c>
      <c r="B49" s="2" t="s">
        <v>10</v>
      </c>
      <c r="C49" s="2" t="s">
        <v>11</v>
      </c>
      <c r="D49" s="3" t="s">
        <v>13</v>
      </c>
      <c r="E49" s="11" t="s">
        <v>58</v>
      </c>
      <c r="F49" s="11" t="s">
        <v>202</v>
      </c>
      <c r="G49" s="11" t="s">
        <v>203</v>
      </c>
      <c r="H49" s="5">
        <v>250</v>
      </c>
      <c r="I49" s="16"/>
    </row>
    <row r="50" spans="1:9" ht="39.75" thickBot="1" x14ac:dyDescent="0.3">
      <c r="A50" s="4" t="s">
        <v>12</v>
      </c>
      <c r="B50" s="2" t="s">
        <v>10</v>
      </c>
      <c r="C50" s="2" t="s">
        <v>11</v>
      </c>
      <c r="D50" s="3" t="s">
        <v>13</v>
      </c>
      <c r="E50" s="11" t="s">
        <v>59</v>
      </c>
      <c r="F50" s="11" t="s">
        <v>204</v>
      </c>
      <c r="G50" s="11" t="s">
        <v>205</v>
      </c>
      <c r="H50" s="5">
        <v>250</v>
      </c>
      <c r="I50" s="16"/>
    </row>
    <row r="51" spans="1:9" ht="39.75" thickBot="1" x14ac:dyDescent="0.3">
      <c r="A51" s="4" t="s">
        <v>12</v>
      </c>
      <c r="B51" s="2" t="s">
        <v>10</v>
      </c>
      <c r="C51" s="2" t="s">
        <v>11</v>
      </c>
      <c r="D51" s="3" t="s">
        <v>13</v>
      </c>
      <c r="E51" s="11" t="s">
        <v>60</v>
      </c>
      <c r="F51" s="11" t="s">
        <v>206</v>
      </c>
      <c r="G51" s="11" t="s">
        <v>207</v>
      </c>
      <c r="H51" s="5">
        <v>250</v>
      </c>
      <c r="I51" s="16"/>
    </row>
    <row r="52" spans="1:9" ht="39.75" thickBot="1" x14ac:dyDescent="0.3">
      <c r="A52" s="4" t="s">
        <v>12</v>
      </c>
      <c r="B52" s="2" t="s">
        <v>10</v>
      </c>
      <c r="C52" s="2" t="s">
        <v>11</v>
      </c>
      <c r="D52" s="3" t="s">
        <v>13</v>
      </c>
      <c r="E52" s="11" t="s">
        <v>61</v>
      </c>
      <c r="F52" s="11" t="s">
        <v>208</v>
      </c>
      <c r="G52" s="11" t="s">
        <v>209</v>
      </c>
      <c r="H52" s="5">
        <v>250</v>
      </c>
      <c r="I52" s="16"/>
    </row>
    <row r="53" spans="1:9" ht="39.75" thickBot="1" x14ac:dyDescent="0.3">
      <c r="A53" s="4" t="s">
        <v>12</v>
      </c>
      <c r="B53" s="2" t="s">
        <v>10</v>
      </c>
      <c r="C53" s="2" t="s">
        <v>11</v>
      </c>
      <c r="D53" s="3" t="s">
        <v>13</v>
      </c>
      <c r="E53" s="11" t="s">
        <v>62</v>
      </c>
      <c r="F53" s="11" t="s">
        <v>210</v>
      </c>
      <c r="G53" s="11" t="s">
        <v>209</v>
      </c>
      <c r="H53" s="5">
        <v>250</v>
      </c>
      <c r="I53" s="16"/>
    </row>
    <row r="54" spans="1:9" ht="39.75" thickBot="1" x14ac:dyDescent="0.3">
      <c r="A54" s="4" t="s">
        <v>12</v>
      </c>
      <c r="B54" s="2" t="s">
        <v>10</v>
      </c>
      <c r="C54" s="2" t="s">
        <v>11</v>
      </c>
      <c r="D54" s="3" t="s">
        <v>13</v>
      </c>
      <c r="E54" s="11" t="s">
        <v>63</v>
      </c>
      <c r="F54" s="11" t="s">
        <v>211</v>
      </c>
      <c r="G54" s="11" t="s">
        <v>212</v>
      </c>
      <c r="H54" s="5">
        <v>250</v>
      </c>
      <c r="I54" s="16"/>
    </row>
    <row r="55" spans="1:9" ht="52.5" thickBot="1" x14ac:dyDescent="0.3">
      <c r="A55" s="4" t="s">
        <v>12</v>
      </c>
      <c r="B55" s="2" t="s">
        <v>10</v>
      </c>
      <c r="C55" s="2" t="s">
        <v>11</v>
      </c>
      <c r="D55" s="3" t="s">
        <v>13</v>
      </c>
      <c r="E55" s="11" t="s">
        <v>64</v>
      </c>
      <c r="F55" s="11" t="s">
        <v>213</v>
      </c>
      <c r="G55" s="11" t="s">
        <v>214</v>
      </c>
      <c r="H55" s="5">
        <v>250</v>
      </c>
      <c r="I55" s="16"/>
    </row>
    <row r="56" spans="1:9" ht="52.5" thickBot="1" x14ac:dyDescent="0.3">
      <c r="A56" s="4" t="s">
        <v>12</v>
      </c>
      <c r="B56" s="2" t="s">
        <v>10</v>
      </c>
      <c r="C56" s="2" t="s">
        <v>11</v>
      </c>
      <c r="D56" s="3" t="s">
        <v>13</v>
      </c>
      <c r="E56" s="11" t="s">
        <v>65</v>
      </c>
      <c r="F56" s="11" t="s">
        <v>215</v>
      </c>
      <c r="G56" s="11" t="s">
        <v>216</v>
      </c>
      <c r="H56" s="5">
        <v>250</v>
      </c>
      <c r="I56" s="16"/>
    </row>
    <row r="57" spans="1:9" ht="39.75" thickBot="1" x14ac:dyDescent="0.3">
      <c r="A57" s="4" t="s">
        <v>12</v>
      </c>
      <c r="B57" s="2" t="s">
        <v>10</v>
      </c>
      <c r="C57" s="2" t="s">
        <v>11</v>
      </c>
      <c r="D57" s="3" t="s">
        <v>13</v>
      </c>
      <c r="E57" s="11" t="s">
        <v>66</v>
      </c>
      <c r="F57" s="11" t="s">
        <v>217</v>
      </c>
      <c r="G57" s="11" t="s">
        <v>218</v>
      </c>
      <c r="H57" s="5">
        <v>250</v>
      </c>
      <c r="I57" s="16"/>
    </row>
    <row r="58" spans="1:9" ht="39.75" thickBot="1" x14ac:dyDescent="0.3">
      <c r="A58" s="4" t="s">
        <v>12</v>
      </c>
      <c r="B58" s="2" t="s">
        <v>10</v>
      </c>
      <c r="C58" s="2" t="s">
        <v>11</v>
      </c>
      <c r="D58" s="3" t="s">
        <v>13</v>
      </c>
      <c r="E58" s="11" t="s">
        <v>67</v>
      </c>
      <c r="F58" s="11" t="s">
        <v>219</v>
      </c>
      <c r="G58" s="11" t="s">
        <v>220</v>
      </c>
      <c r="H58" s="5">
        <v>250</v>
      </c>
      <c r="I58" s="16"/>
    </row>
    <row r="59" spans="1:9" ht="39.75" thickBot="1" x14ac:dyDescent="0.3">
      <c r="A59" s="4" t="s">
        <v>12</v>
      </c>
      <c r="B59" s="2" t="s">
        <v>10</v>
      </c>
      <c r="C59" s="2" t="s">
        <v>11</v>
      </c>
      <c r="D59" s="3" t="s">
        <v>13</v>
      </c>
      <c r="E59" s="11" t="s">
        <v>68</v>
      </c>
      <c r="F59" s="11" t="s">
        <v>221</v>
      </c>
      <c r="G59" s="11" t="s">
        <v>222</v>
      </c>
      <c r="H59" s="5">
        <v>250</v>
      </c>
      <c r="I59" s="16"/>
    </row>
    <row r="60" spans="1:9" ht="39.75" thickBot="1" x14ac:dyDescent="0.3">
      <c r="A60" s="4" t="s">
        <v>12</v>
      </c>
      <c r="B60" s="2" t="s">
        <v>10</v>
      </c>
      <c r="C60" s="2" t="s">
        <v>11</v>
      </c>
      <c r="D60" s="3" t="s">
        <v>13</v>
      </c>
      <c r="E60" s="11" t="s">
        <v>69</v>
      </c>
      <c r="F60" s="11" t="s">
        <v>223</v>
      </c>
      <c r="G60" s="11" t="s">
        <v>224</v>
      </c>
      <c r="H60" s="5">
        <v>250</v>
      </c>
      <c r="I60" s="16"/>
    </row>
    <row r="61" spans="1:9" ht="52.5" thickBot="1" x14ac:dyDescent="0.3">
      <c r="A61" s="4" t="s">
        <v>12</v>
      </c>
      <c r="B61" s="2" t="s">
        <v>10</v>
      </c>
      <c r="C61" s="2" t="s">
        <v>11</v>
      </c>
      <c r="D61" s="3" t="s">
        <v>13</v>
      </c>
      <c r="E61" s="11" t="s">
        <v>70</v>
      </c>
      <c r="F61" s="11" t="s">
        <v>225</v>
      </c>
      <c r="G61" s="11" t="s">
        <v>226</v>
      </c>
      <c r="H61" s="5">
        <v>250</v>
      </c>
      <c r="I61" s="16"/>
    </row>
    <row r="62" spans="1:9" ht="52.5" thickBot="1" x14ac:dyDescent="0.3">
      <c r="A62" s="4" t="s">
        <v>12</v>
      </c>
      <c r="B62" s="2" t="s">
        <v>10</v>
      </c>
      <c r="C62" s="2" t="s">
        <v>11</v>
      </c>
      <c r="D62" s="3" t="s">
        <v>13</v>
      </c>
      <c r="E62" s="11" t="s">
        <v>71</v>
      </c>
      <c r="F62" s="11" t="s">
        <v>227</v>
      </c>
      <c r="G62" s="11" t="s">
        <v>228</v>
      </c>
      <c r="H62" s="5">
        <v>250</v>
      </c>
      <c r="I62" s="16"/>
    </row>
    <row r="63" spans="1:9" ht="39.75" thickBot="1" x14ac:dyDescent="0.3">
      <c r="A63" s="4" t="s">
        <v>12</v>
      </c>
      <c r="B63" s="2" t="s">
        <v>10</v>
      </c>
      <c r="C63" s="2" t="s">
        <v>11</v>
      </c>
      <c r="D63" s="3" t="s">
        <v>13</v>
      </c>
      <c r="E63" s="11" t="s">
        <v>72</v>
      </c>
      <c r="F63" s="11" t="s">
        <v>229</v>
      </c>
      <c r="G63" s="11" t="s">
        <v>230</v>
      </c>
      <c r="H63" s="5">
        <v>250</v>
      </c>
      <c r="I63" s="16"/>
    </row>
    <row r="64" spans="1:9" ht="52.5" thickBot="1" x14ac:dyDescent="0.3">
      <c r="A64" s="4" t="s">
        <v>12</v>
      </c>
      <c r="B64" s="2" t="s">
        <v>10</v>
      </c>
      <c r="C64" s="2" t="s">
        <v>11</v>
      </c>
      <c r="D64" s="3" t="s">
        <v>13</v>
      </c>
      <c r="E64" s="11" t="s">
        <v>73</v>
      </c>
      <c r="F64" s="11" t="s">
        <v>231</v>
      </c>
      <c r="G64" s="11" t="s">
        <v>232</v>
      </c>
      <c r="H64" s="5">
        <v>250</v>
      </c>
      <c r="I64" s="16"/>
    </row>
    <row r="65" spans="1:9" ht="18.75" customHeight="1" thickBot="1" x14ac:dyDescent="0.3">
      <c r="A65" s="4" t="s">
        <v>12</v>
      </c>
      <c r="B65" s="2" t="s">
        <v>10</v>
      </c>
      <c r="C65" s="2" t="s">
        <v>11</v>
      </c>
      <c r="D65" s="3" t="s">
        <v>13</v>
      </c>
      <c r="E65" s="11" t="s">
        <v>74</v>
      </c>
      <c r="F65" s="11" t="s">
        <v>233</v>
      </c>
      <c r="G65" s="11" t="s">
        <v>234</v>
      </c>
      <c r="H65" s="5">
        <v>250</v>
      </c>
      <c r="I65" s="16"/>
    </row>
    <row r="66" spans="1:9" ht="52.5" thickBot="1" x14ac:dyDescent="0.3">
      <c r="A66" s="4" t="s">
        <v>12</v>
      </c>
      <c r="B66" s="2" t="s">
        <v>10</v>
      </c>
      <c r="C66" s="2" t="s">
        <v>11</v>
      </c>
      <c r="D66" s="3" t="s">
        <v>13</v>
      </c>
      <c r="E66" s="11" t="s">
        <v>75</v>
      </c>
      <c r="F66" s="11" t="s">
        <v>235</v>
      </c>
      <c r="G66" s="11" t="s">
        <v>236</v>
      </c>
      <c r="H66" s="5">
        <v>250</v>
      </c>
      <c r="I66" s="16"/>
    </row>
    <row r="67" spans="1:9" ht="39.75" thickBot="1" x14ac:dyDescent="0.3">
      <c r="A67" s="4" t="s">
        <v>12</v>
      </c>
      <c r="B67" s="2" t="s">
        <v>10</v>
      </c>
      <c r="C67" s="2" t="s">
        <v>11</v>
      </c>
      <c r="D67" s="3" t="s">
        <v>13</v>
      </c>
      <c r="E67" s="11" t="s">
        <v>76</v>
      </c>
      <c r="F67" s="11" t="s">
        <v>237</v>
      </c>
      <c r="G67" s="11" t="s">
        <v>238</v>
      </c>
      <c r="H67" s="5">
        <v>250</v>
      </c>
      <c r="I67" s="16"/>
    </row>
    <row r="68" spans="1:9" ht="52.5" thickBot="1" x14ac:dyDescent="0.3">
      <c r="A68" s="4" t="s">
        <v>12</v>
      </c>
      <c r="B68" s="2" t="s">
        <v>10</v>
      </c>
      <c r="C68" s="2" t="s">
        <v>11</v>
      </c>
      <c r="D68" s="3" t="s">
        <v>13</v>
      </c>
      <c r="E68" s="11" t="s">
        <v>77</v>
      </c>
      <c r="F68" s="11" t="s">
        <v>239</v>
      </c>
      <c r="G68" s="11" t="s">
        <v>240</v>
      </c>
      <c r="H68" s="5">
        <v>250</v>
      </c>
      <c r="I68" s="16"/>
    </row>
    <row r="69" spans="1:9" ht="52.5" thickBot="1" x14ac:dyDescent="0.3">
      <c r="A69" s="4" t="s">
        <v>12</v>
      </c>
      <c r="B69" s="2" t="s">
        <v>10</v>
      </c>
      <c r="C69" s="2" t="s">
        <v>11</v>
      </c>
      <c r="D69" s="3" t="s">
        <v>13</v>
      </c>
      <c r="E69" s="11" t="s">
        <v>78</v>
      </c>
      <c r="F69" s="11" t="s">
        <v>241</v>
      </c>
      <c r="G69" s="11" t="s">
        <v>242</v>
      </c>
      <c r="H69" s="5">
        <v>250</v>
      </c>
      <c r="I69" s="16"/>
    </row>
    <row r="70" spans="1:9" ht="39.75" thickBot="1" x14ac:dyDescent="0.3">
      <c r="A70" s="4" t="s">
        <v>12</v>
      </c>
      <c r="B70" s="2" t="s">
        <v>10</v>
      </c>
      <c r="C70" s="2" t="s">
        <v>11</v>
      </c>
      <c r="D70" s="3" t="s">
        <v>13</v>
      </c>
      <c r="E70" s="11" t="s">
        <v>79</v>
      </c>
      <c r="F70" s="11" t="s">
        <v>243</v>
      </c>
      <c r="G70" s="11" t="s">
        <v>244</v>
      </c>
      <c r="H70" s="5">
        <v>250</v>
      </c>
      <c r="I70" s="16"/>
    </row>
    <row r="71" spans="1:9" ht="52.5" thickBot="1" x14ac:dyDescent="0.3">
      <c r="A71" s="4" t="s">
        <v>12</v>
      </c>
      <c r="B71" s="2" t="s">
        <v>10</v>
      </c>
      <c r="C71" s="2" t="s">
        <v>11</v>
      </c>
      <c r="D71" s="3" t="s">
        <v>13</v>
      </c>
      <c r="E71" s="11" t="s">
        <v>80</v>
      </c>
      <c r="F71" s="11" t="s">
        <v>245</v>
      </c>
      <c r="G71" s="11" t="s">
        <v>246</v>
      </c>
      <c r="H71" s="5">
        <v>250</v>
      </c>
      <c r="I71" s="16"/>
    </row>
    <row r="72" spans="1:9" ht="39.75" thickBot="1" x14ac:dyDescent="0.3">
      <c r="A72" s="4" t="s">
        <v>12</v>
      </c>
      <c r="B72" s="2" t="s">
        <v>10</v>
      </c>
      <c r="C72" s="2" t="s">
        <v>11</v>
      </c>
      <c r="D72" s="3" t="s">
        <v>13</v>
      </c>
      <c r="E72" s="11" t="s">
        <v>81</v>
      </c>
      <c r="F72" s="11" t="s">
        <v>247</v>
      </c>
      <c r="G72" s="11" t="s">
        <v>248</v>
      </c>
      <c r="H72" s="5">
        <v>250</v>
      </c>
      <c r="I72" s="16"/>
    </row>
    <row r="73" spans="1:9" ht="52.5" thickBot="1" x14ac:dyDescent="0.3">
      <c r="A73" s="4" t="s">
        <v>12</v>
      </c>
      <c r="B73" s="2" t="s">
        <v>10</v>
      </c>
      <c r="C73" s="2" t="s">
        <v>11</v>
      </c>
      <c r="D73" s="3" t="s">
        <v>13</v>
      </c>
      <c r="E73" s="11" t="s">
        <v>82</v>
      </c>
      <c r="F73" s="11" t="s">
        <v>249</v>
      </c>
      <c r="G73" s="11" t="s">
        <v>250</v>
      </c>
      <c r="H73" s="5">
        <v>250</v>
      </c>
      <c r="I73" s="16"/>
    </row>
    <row r="74" spans="1:9" ht="52.5" thickBot="1" x14ac:dyDescent="0.3">
      <c r="A74" s="4" t="s">
        <v>12</v>
      </c>
      <c r="B74" s="2" t="s">
        <v>10</v>
      </c>
      <c r="C74" s="2" t="s">
        <v>11</v>
      </c>
      <c r="D74" s="3" t="s">
        <v>13</v>
      </c>
      <c r="E74" s="11" t="s">
        <v>83</v>
      </c>
      <c r="F74" s="11" t="s">
        <v>251</v>
      </c>
      <c r="G74" s="11" t="s">
        <v>252</v>
      </c>
      <c r="H74" s="5">
        <v>250</v>
      </c>
      <c r="I74" s="16"/>
    </row>
    <row r="75" spans="1:9" ht="52.5" thickBot="1" x14ac:dyDescent="0.3">
      <c r="A75" s="4" t="s">
        <v>12</v>
      </c>
      <c r="B75" s="2" t="s">
        <v>10</v>
      </c>
      <c r="C75" s="2" t="s">
        <v>11</v>
      </c>
      <c r="D75" s="3" t="s">
        <v>13</v>
      </c>
      <c r="E75" s="11" t="s">
        <v>84</v>
      </c>
      <c r="F75" s="11" t="s">
        <v>253</v>
      </c>
      <c r="G75" s="11" t="s">
        <v>254</v>
      </c>
      <c r="H75" s="5">
        <v>250</v>
      </c>
      <c r="I75" s="16"/>
    </row>
    <row r="76" spans="1:9" ht="52.5" thickBot="1" x14ac:dyDescent="0.3">
      <c r="A76" s="4" t="s">
        <v>12</v>
      </c>
      <c r="B76" s="2" t="s">
        <v>10</v>
      </c>
      <c r="C76" s="2" t="s">
        <v>11</v>
      </c>
      <c r="D76" s="3" t="s">
        <v>13</v>
      </c>
      <c r="E76" s="11" t="s">
        <v>85</v>
      </c>
      <c r="F76" s="11" t="s">
        <v>255</v>
      </c>
      <c r="G76" s="11" t="s">
        <v>256</v>
      </c>
      <c r="H76" s="5">
        <v>250</v>
      </c>
      <c r="I76" s="16"/>
    </row>
    <row r="77" spans="1:9" ht="39.75" thickBot="1" x14ac:dyDescent="0.3">
      <c r="A77" s="4" t="s">
        <v>12</v>
      </c>
      <c r="B77" s="2" t="s">
        <v>10</v>
      </c>
      <c r="C77" s="2" t="s">
        <v>11</v>
      </c>
      <c r="D77" s="3" t="s">
        <v>13</v>
      </c>
      <c r="E77" s="11" t="s">
        <v>86</v>
      </c>
      <c r="F77" s="11" t="s">
        <v>257</v>
      </c>
      <c r="G77" s="11" t="s">
        <v>258</v>
      </c>
      <c r="H77" s="5">
        <v>250</v>
      </c>
      <c r="I77" s="16"/>
    </row>
    <row r="78" spans="1:9" ht="39.75" thickBot="1" x14ac:dyDescent="0.3">
      <c r="A78" s="4" t="s">
        <v>12</v>
      </c>
      <c r="B78" s="2" t="s">
        <v>10</v>
      </c>
      <c r="C78" s="2" t="s">
        <v>11</v>
      </c>
      <c r="D78" s="3" t="s">
        <v>13</v>
      </c>
      <c r="E78" s="11" t="s">
        <v>87</v>
      </c>
      <c r="F78" s="11" t="s">
        <v>259</v>
      </c>
      <c r="G78" s="11" t="s">
        <v>260</v>
      </c>
      <c r="H78" s="5">
        <v>250</v>
      </c>
      <c r="I78" s="16"/>
    </row>
    <row r="79" spans="1:9" ht="52.5" thickBot="1" x14ac:dyDescent="0.3">
      <c r="A79" s="4" t="s">
        <v>12</v>
      </c>
      <c r="B79" s="2" t="s">
        <v>10</v>
      </c>
      <c r="C79" s="2" t="s">
        <v>11</v>
      </c>
      <c r="D79" s="3" t="s">
        <v>13</v>
      </c>
      <c r="E79" s="11" t="s">
        <v>88</v>
      </c>
      <c r="F79" s="11" t="s">
        <v>261</v>
      </c>
      <c r="G79" s="11" t="s">
        <v>262</v>
      </c>
      <c r="H79" s="5">
        <v>250</v>
      </c>
      <c r="I79" s="16"/>
    </row>
    <row r="80" spans="1:9" ht="39.75" thickBot="1" x14ac:dyDescent="0.3">
      <c r="A80" s="4" t="s">
        <v>12</v>
      </c>
      <c r="B80" s="2" t="s">
        <v>10</v>
      </c>
      <c r="C80" s="2" t="s">
        <v>11</v>
      </c>
      <c r="D80" s="3" t="s">
        <v>13</v>
      </c>
      <c r="E80" s="11" t="s">
        <v>89</v>
      </c>
      <c r="F80" s="11" t="s">
        <v>263</v>
      </c>
      <c r="G80" s="11" t="s">
        <v>264</v>
      </c>
      <c r="H80" s="5">
        <v>250</v>
      </c>
      <c r="I80" s="16"/>
    </row>
    <row r="81" spans="1:9" ht="52.5" thickBot="1" x14ac:dyDescent="0.3">
      <c r="A81" s="4" t="s">
        <v>12</v>
      </c>
      <c r="B81" s="2" t="s">
        <v>10</v>
      </c>
      <c r="C81" s="2" t="s">
        <v>11</v>
      </c>
      <c r="D81" s="3" t="s">
        <v>13</v>
      </c>
      <c r="E81" s="11" t="s">
        <v>90</v>
      </c>
      <c r="F81" s="11" t="s">
        <v>265</v>
      </c>
      <c r="G81" s="11" t="s">
        <v>266</v>
      </c>
      <c r="H81" s="5">
        <v>250</v>
      </c>
      <c r="I81" s="16"/>
    </row>
    <row r="82" spans="1:9" ht="27" thickBot="1" x14ac:dyDescent="0.3">
      <c r="A82" s="4" t="s">
        <v>12</v>
      </c>
      <c r="B82" s="2" t="s">
        <v>10</v>
      </c>
      <c r="C82" s="2"/>
      <c r="D82" s="3" t="s">
        <v>13</v>
      </c>
      <c r="E82" s="11" t="s">
        <v>91</v>
      </c>
      <c r="F82" s="11" t="s">
        <v>267</v>
      </c>
      <c r="G82" s="11" t="s">
        <v>268</v>
      </c>
      <c r="H82" s="5">
        <v>250</v>
      </c>
      <c r="I82" s="16"/>
    </row>
    <row r="83" spans="1:9" ht="39.75" thickBot="1" x14ac:dyDescent="0.3">
      <c r="A83" s="4" t="s">
        <v>12</v>
      </c>
      <c r="B83" s="2" t="s">
        <v>10</v>
      </c>
      <c r="C83" s="2" t="s">
        <v>11</v>
      </c>
      <c r="D83" s="3" t="s">
        <v>13</v>
      </c>
      <c r="E83" s="11" t="s">
        <v>92</v>
      </c>
      <c r="F83" s="11" t="s">
        <v>269</v>
      </c>
      <c r="G83" s="11" t="s">
        <v>270</v>
      </c>
      <c r="H83" s="5">
        <v>250</v>
      </c>
      <c r="I83" s="16"/>
    </row>
    <row r="84" spans="1:9" ht="39.75" thickBot="1" x14ac:dyDescent="0.3">
      <c r="A84" s="4" t="s">
        <v>12</v>
      </c>
      <c r="B84" s="2" t="s">
        <v>10</v>
      </c>
      <c r="C84" s="2" t="s">
        <v>11</v>
      </c>
      <c r="D84" s="3" t="s">
        <v>13</v>
      </c>
      <c r="E84" s="11" t="s">
        <v>93</v>
      </c>
      <c r="F84" s="11" t="s">
        <v>271</v>
      </c>
      <c r="G84" s="11" t="s">
        <v>272</v>
      </c>
      <c r="H84" s="5">
        <v>250</v>
      </c>
      <c r="I84" s="16"/>
    </row>
    <row r="85" spans="1:9" ht="52.5" thickBot="1" x14ac:dyDescent="0.3">
      <c r="A85" s="4" t="s">
        <v>12</v>
      </c>
      <c r="B85" s="2" t="s">
        <v>10</v>
      </c>
      <c r="C85" s="2" t="s">
        <v>11</v>
      </c>
      <c r="D85" s="3" t="s">
        <v>13</v>
      </c>
      <c r="E85" s="11" t="s">
        <v>94</v>
      </c>
      <c r="F85" s="11" t="s">
        <v>273</v>
      </c>
      <c r="G85" s="11" t="s">
        <v>274</v>
      </c>
      <c r="H85" s="5">
        <v>250</v>
      </c>
      <c r="I85" s="16"/>
    </row>
    <row r="86" spans="1:9" ht="52.5" thickBot="1" x14ac:dyDescent="0.3">
      <c r="A86" s="4" t="s">
        <v>12</v>
      </c>
      <c r="B86" s="2" t="s">
        <v>10</v>
      </c>
      <c r="C86" s="2" t="s">
        <v>11</v>
      </c>
      <c r="D86" s="3" t="s">
        <v>13</v>
      </c>
      <c r="E86" s="11" t="s">
        <v>95</v>
      </c>
      <c r="F86" s="11" t="s">
        <v>275</v>
      </c>
      <c r="G86" s="11" t="s">
        <v>276</v>
      </c>
      <c r="H86" s="5">
        <v>250</v>
      </c>
      <c r="I86" s="16"/>
    </row>
    <row r="87" spans="1:9" ht="52.5" thickBot="1" x14ac:dyDescent="0.3">
      <c r="A87" s="4" t="s">
        <v>12</v>
      </c>
      <c r="B87" s="2" t="s">
        <v>10</v>
      </c>
      <c r="C87" s="2" t="s">
        <v>11</v>
      </c>
      <c r="D87" s="3" t="s">
        <v>13</v>
      </c>
      <c r="E87" s="11" t="s">
        <v>96</v>
      </c>
      <c r="F87" s="11" t="s">
        <v>277</v>
      </c>
      <c r="G87" s="11" t="s">
        <v>278</v>
      </c>
      <c r="H87" s="5">
        <v>250</v>
      </c>
      <c r="I87" s="16"/>
    </row>
    <row r="88" spans="1:9" ht="52.5" thickBot="1" x14ac:dyDescent="0.3">
      <c r="A88" s="4" t="s">
        <v>12</v>
      </c>
      <c r="B88" s="2" t="s">
        <v>10</v>
      </c>
      <c r="C88" s="2" t="s">
        <v>11</v>
      </c>
      <c r="D88" s="3" t="s">
        <v>13</v>
      </c>
      <c r="E88" s="11" t="s">
        <v>97</v>
      </c>
      <c r="F88" s="11" t="s">
        <v>279</v>
      </c>
      <c r="G88" s="11" t="s">
        <v>280</v>
      </c>
      <c r="H88" s="5">
        <v>250</v>
      </c>
      <c r="I88" s="16"/>
    </row>
    <row r="89" spans="1:9" ht="39.75" thickBot="1" x14ac:dyDescent="0.3">
      <c r="A89" s="4" t="s">
        <v>12</v>
      </c>
      <c r="B89" s="2" t="s">
        <v>10</v>
      </c>
      <c r="C89" s="2" t="s">
        <v>11</v>
      </c>
      <c r="D89" s="3" t="s">
        <v>13</v>
      </c>
      <c r="E89" s="11" t="s">
        <v>98</v>
      </c>
      <c r="F89" s="11" t="s">
        <v>281</v>
      </c>
      <c r="G89" s="11" t="s">
        <v>282</v>
      </c>
      <c r="H89" s="5">
        <v>250</v>
      </c>
      <c r="I89" s="16"/>
    </row>
    <row r="90" spans="1:9" ht="52.5" thickBot="1" x14ac:dyDescent="0.3">
      <c r="A90" s="4" t="s">
        <v>12</v>
      </c>
      <c r="B90" s="2" t="s">
        <v>10</v>
      </c>
      <c r="C90" s="2" t="s">
        <v>11</v>
      </c>
      <c r="D90" s="3" t="s">
        <v>13</v>
      </c>
      <c r="E90" s="11" t="s">
        <v>99</v>
      </c>
      <c r="F90" s="13" t="s">
        <v>283</v>
      </c>
      <c r="G90" s="11" t="s">
        <v>284</v>
      </c>
      <c r="H90" s="5">
        <v>250</v>
      </c>
      <c r="I90" s="16"/>
    </row>
    <row r="91" spans="1:9" ht="52.5" thickBot="1" x14ac:dyDescent="0.3">
      <c r="A91" s="4" t="s">
        <v>12</v>
      </c>
      <c r="B91" s="2" t="s">
        <v>10</v>
      </c>
      <c r="C91" s="2" t="s">
        <v>11</v>
      </c>
      <c r="D91" s="3" t="s">
        <v>13</v>
      </c>
      <c r="E91" s="11" t="s">
        <v>100</v>
      </c>
      <c r="F91" s="21" t="s">
        <v>285</v>
      </c>
      <c r="G91" s="14" t="s">
        <v>286</v>
      </c>
      <c r="H91" s="5">
        <v>250</v>
      </c>
      <c r="I91" s="16"/>
    </row>
    <row r="92" spans="1:9" ht="52.5" thickBot="1" x14ac:dyDescent="0.3">
      <c r="A92" s="4" t="s">
        <v>12</v>
      </c>
      <c r="B92" s="2" t="s">
        <v>10</v>
      </c>
      <c r="C92" s="2" t="s">
        <v>11</v>
      </c>
      <c r="D92" s="3" t="s">
        <v>13</v>
      </c>
      <c r="E92" s="11" t="s">
        <v>101</v>
      </c>
      <c r="F92" s="21" t="s">
        <v>287</v>
      </c>
      <c r="G92" s="14" t="s">
        <v>288</v>
      </c>
      <c r="H92" s="5">
        <v>250</v>
      </c>
      <c r="I92" s="16"/>
    </row>
    <row r="93" spans="1:9" ht="39.75" thickBot="1" x14ac:dyDescent="0.3">
      <c r="A93" s="4" t="s">
        <v>12</v>
      </c>
      <c r="B93" s="2" t="s">
        <v>10</v>
      </c>
      <c r="C93" s="2" t="s">
        <v>11</v>
      </c>
      <c r="D93" s="3" t="s">
        <v>13</v>
      </c>
      <c r="E93" s="11" t="s">
        <v>102</v>
      </c>
      <c r="F93" s="22" t="s">
        <v>289</v>
      </c>
      <c r="G93" s="15" t="s">
        <v>290</v>
      </c>
      <c r="H93" s="5">
        <v>250</v>
      </c>
      <c r="I93" s="16"/>
    </row>
    <row r="94" spans="1:9" ht="52.5" thickBot="1" x14ac:dyDescent="0.3">
      <c r="A94" s="4" t="s">
        <v>12</v>
      </c>
      <c r="B94" s="2" t="s">
        <v>10</v>
      </c>
      <c r="C94" s="2" t="s">
        <v>11</v>
      </c>
      <c r="D94" s="3" t="s">
        <v>13</v>
      </c>
      <c r="E94" s="11" t="s">
        <v>103</v>
      </c>
      <c r="F94" s="11" t="s">
        <v>291</v>
      </c>
      <c r="G94" s="11" t="s">
        <v>292</v>
      </c>
      <c r="H94" s="5">
        <v>250</v>
      </c>
      <c r="I94" s="16"/>
    </row>
    <row r="95" spans="1:9" ht="52.5" thickBot="1" x14ac:dyDescent="0.3">
      <c r="A95" s="4" t="s">
        <v>12</v>
      </c>
      <c r="B95" s="2" t="s">
        <v>10</v>
      </c>
      <c r="C95" s="2" t="s">
        <v>11</v>
      </c>
      <c r="D95" s="3" t="s">
        <v>13</v>
      </c>
      <c r="E95" s="11" t="s">
        <v>104</v>
      </c>
      <c r="F95" s="11" t="s">
        <v>293</v>
      </c>
      <c r="G95" s="11" t="s">
        <v>294</v>
      </c>
      <c r="H95" s="5">
        <v>250</v>
      </c>
      <c r="I95" s="16"/>
    </row>
    <row r="96" spans="1:9" ht="52.5" thickBot="1" x14ac:dyDescent="0.3">
      <c r="A96" s="4" t="s">
        <v>12</v>
      </c>
      <c r="B96" s="2" t="s">
        <v>10</v>
      </c>
      <c r="C96" s="2" t="s">
        <v>11</v>
      </c>
      <c r="D96" s="3" t="s">
        <v>13</v>
      </c>
      <c r="E96" s="11" t="s">
        <v>105</v>
      </c>
      <c r="F96" s="11" t="s">
        <v>295</v>
      </c>
      <c r="G96" s="11" t="s">
        <v>296</v>
      </c>
      <c r="H96" s="5">
        <v>250</v>
      </c>
      <c r="I96" s="16"/>
    </row>
    <row r="97" spans="1:10" ht="52.5" thickBot="1" x14ac:dyDescent="0.3">
      <c r="A97" s="4" t="s">
        <v>12</v>
      </c>
      <c r="B97" s="2" t="s">
        <v>10</v>
      </c>
      <c r="C97" s="2" t="s">
        <v>11</v>
      </c>
      <c r="D97" s="3" t="s">
        <v>13</v>
      </c>
      <c r="E97" s="11" t="s">
        <v>106</v>
      </c>
      <c r="F97" s="11" t="s">
        <v>297</v>
      </c>
      <c r="G97" s="11" t="s">
        <v>298</v>
      </c>
      <c r="H97" s="5">
        <v>250</v>
      </c>
      <c r="I97" s="16"/>
    </row>
    <row r="98" spans="1:10" ht="39.75" thickBot="1" x14ac:dyDescent="0.3">
      <c r="A98" s="4" t="s">
        <v>12</v>
      </c>
      <c r="B98" s="2" t="s">
        <v>10</v>
      </c>
      <c r="C98" s="2" t="s">
        <v>11</v>
      </c>
      <c r="D98" s="3" t="s">
        <v>13</v>
      </c>
      <c r="E98" s="11" t="s">
        <v>107</v>
      </c>
      <c r="F98" s="11" t="s">
        <v>299</v>
      </c>
      <c r="G98" s="11" t="s">
        <v>300</v>
      </c>
      <c r="H98" s="5">
        <v>250</v>
      </c>
      <c r="I98" s="16"/>
    </row>
    <row r="99" spans="1:10" ht="39.75" thickBot="1" x14ac:dyDescent="0.3">
      <c r="A99" s="4" t="s">
        <v>12</v>
      </c>
      <c r="B99" s="2" t="s">
        <v>10</v>
      </c>
      <c r="C99" s="2" t="s">
        <v>11</v>
      </c>
      <c r="D99" s="3" t="s">
        <v>13</v>
      </c>
      <c r="E99" s="11" t="s">
        <v>108</v>
      </c>
      <c r="F99" s="11" t="s">
        <v>301</v>
      </c>
      <c r="G99" s="11" t="s">
        <v>302</v>
      </c>
      <c r="H99" s="5">
        <v>250</v>
      </c>
      <c r="I99" s="16"/>
    </row>
    <row r="100" spans="1:10" ht="52.5" thickBot="1" x14ac:dyDescent="0.3">
      <c r="A100" s="4" t="s">
        <v>12</v>
      </c>
      <c r="B100" s="2" t="s">
        <v>10</v>
      </c>
      <c r="C100" s="2" t="s">
        <v>11</v>
      </c>
      <c r="D100" s="3" t="s">
        <v>13</v>
      </c>
      <c r="E100" s="11" t="s">
        <v>109</v>
      </c>
      <c r="F100" s="11" t="s">
        <v>303</v>
      </c>
      <c r="G100" s="11" t="s">
        <v>304</v>
      </c>
      <c r="H100" s="5">
        <v>250</v>
      </c>
      <c r="I100" s="16"/>
    </row>
    <row r="101" spans="1:10" ht="52.5" thickBot="1" x14ac:dyDescent="0.3">
      <c r="A101" s="4" t="s">
        <v>12</v>
      </c>
      <c r="B101" s="2" t="s">
        <v>10</v>
      </c>
      <c r="C101" s="2" t="s">
        <v>11</v>
      </c>
      <c r="D101" s="3" t="s">
        <v>13</v>
      </c>
      <c r="E101" s="11" t="s">
        <v>110</v>
      </c>
      <c r="F101" s="11" t="s">
        <v>305</v>
      </c>
      <c r="G101" s="11" t="s">
        <v>306</v>
      </c>
      <c r="H101" s="5">
        <v>250</v>
      </c>
      <c r="I101" s="16"/>
    </row>
    <row r="102" spans="1:10" ht="52.5" thickBot="1" x14ac:dyDescent="0.3">
      <c r="A102" s="4" t="s">
        <v>12</v>
      </c>
      <c r="B102" s="2" t="s">
        <v>10</v>
      </c>
      <c r="C102" s="2" t="s">
        <v>11</v>
      </c>
      <c r="D102" s="3" t="s">
        <v>13</v>
      </c>
      <c r="E102" s="11" t="s">
        <v>111</v>
      </c>
      <c r="F102" s="11" t="s">
        <v>307</v>
      </c>
      <c r="G102" s="11" t="s">
        <v>308</v>
      </c>
      <c r="H102" s="5">
        <v>250</v>
      </c>
      <c r="I102" s="16"/>
    </row>
    <row r="103" spans="1:10" ht="52.5" thickBot="1" x14ac:dyDescent="0.3">
      <c r="A103" s="4" t="s">
        <v>12</v>
      </c>
      <c r="B103" s="2" t="s">
        <v>10</v>
      </c>
      <c r="C103" s="2" t="s">
        <v>11</v>
      </c>
      <c r="D103" s="3" t="s">
        <v>13</v>
      </c>
      <c r="E103" s="13" t="s">
        <v>112</v>
      </c>
      <c r="F103" s="11" t="s">
        <v>309</v>
      </c>
      <c r="G103" s="11" t="s">
        <v>310</v>
      </c>
      <c r="H103" s="5">
        <v>250</v>
      </c>
      <c r="I103" s="16"/>
    </row>
    <row r="104" spans="1:10" ht="39.75" thickBot="1" x14ac:dyDescent="0.3">
      <c r="A104" s="4" t="s">
        <v>12</v>
      </c>
      <c r="B104" s="2" t="s">
        <v>10</v>
      </c>
      <c r="C104" s="2" t="s">
        <v>11</v>
      </c>
      <c r="D104" s="23" t="s">
        <v>13</v>
      </c>
      <c r="E104" s="26" t="s">
        <v>113</v>
      </c>
      <c r="F104" s="28" t="s">
        <v>311</v>
      </c>
      <c r="G104" s="11" t="s">
        <v>312</v>
      </c>
      <c r="H104" s="5">
        <v>250</v>
      </c>
      <c r="I104" s="16"/>
    </row>
    <row r="105" spans="1:10" ht="39.75" thickBot="1" x14ac:dyDescent="0.3">
      <c r="A105" s="4" t="s">
        <v>12</v>
      </c>
      <c r="B105" s="2" t="s">
        <v>10</v>
      </c>
      <c r="C105" s="2" t="s">
        <v>11</v>
      </c>
      <c r="D105" s="23" t="s">
        <v>13</v>
      </c>
      <c r="E105" s="26" t="s">
        <v>14</v>
      </c>
      <c r="F105" s="28" t="s">
        <v>114</v>
      </c>
      <c r="G105" s="11" t="s">
        <v>115</v>
      </c>
      <c r="H105" s="5">
        <v>250</v>
      </c>
      <c r="I105" s="16"/>
      <c r="J105" t="s">
        <v>977</v>
      </c>
    </row>
    <row r="106" spans="1:10" ht="52.5" thickBot="1" x14ac:dyDescent="0.3">
      <c r="A106" s="4" t="s">
        <v>12</v>
      </c>
      <c r="B106" s="2" t="s">
        <v>10</v>
      </c>
      <c r="C106" s="2" t="s">
        <v>11</v>
      </c>
      <c r="D106" s="23" t="s">
        <v>13</v>
      </c>
      <c r="E106" s="26" t="s">
        <v>15</v>
      </c>
      <c r="F106" s="28" t="s">
        <v>116</v>
      </c>
      <c r="G106" s="11" t="s">
        <v>117</v>
      </c>
      <c r="H106" s="5">
        <v>250</v>
      </c>
      <c r="I106" s="16"/>
    </row>
    <row r="107" spans="1:10" ht="52.5" thickBot="1" x14ac:dyDescent="0.3">
      <c r="A107" s="4" t="s">
        <v>12</v>
      </c>
      <c r="B107" s="2" t="s">
        <v>10</v>
      </c>
      <c r="C107" s="2" t="s">
        <v>11</v>
      </c>
      <c r="D107" s="23" t="s">
        <v>13</v>
      </c>
      <c r="E107" s="26" t="s">
        <v>16</v>
      </c>
      <c r="F107" s="28" t="s">
        <v>118</v>
      </c>
      <c r="G107" s="11" t="s">
        <v>119</v>
      </c>
      <c r="H107" s="5">
        <v>250</v>
      </c>
      <c r="I107" s="16"/>
    </row>
    <row r="108" spans="1:10" ht="52.5" thickBot="1" x14ac:dyDescent="0.3">
      <c r="A108" s="4" t="s">
        <v>12</v>
      </c>
      <c r="B108" s="2" t="s">
        <v>10</v>
      </c>
      <c r="C108" s="2" t="s">
        <v>11</v>
      </c>
      <c r="D108" s="23" t="s">
        <v>13</v>
      </c>
      <c r="E108" s="26" t="s">
        <v>17</v>
      </c>
      <c r="F108" s="28" t="s">
        <v>120</v>
      </c>
      <c r="G108" s="11" t="s">
        <v>121</v>
      </c>
      <c r="H108" s="5">
        <v>250</v>
      </c>
      <c r="I108" s="16"/>
    </row>
    <row r="109" spans="1:10" ht="52.5" thickBot="1" x14ac:dyDescent="0.3">
      <c r="A109" s="4" t="s">
        <v>12</v>
      </c>
      <c r="B109" s="2" t="s">
        <v>10</v>
      </c>
      <c r="C109" s="2" t="s">
        <v>11</v>
      </c>
      <c r="D109" s="23" t="s">
        <v>13</v>
      </c>
      <c r="E109" s="26" t="s">
        <v>18</v>
      </c>
      <c r="F109" s="28" t="s">
        <v>122</v>
      </c>
      <c r="G109" s="11" t="s">
        <v>123</v>
      </c>
      <c r="H109" s="5">
        <v>250</v>
      </c>
      <c r="I109" s="16"/>
    </row>
    <row r="110" spans="1:10" ht="39.75" thickBot="1" x14ac:dyDescent="0.3">
      <c r="A110" s="4" t="s">
        <v>12</v>
      </c>
      <c r="B110" s="2" t="s">
        <v>10</v>
      </c>
      <c r="C110" s="2" t="s">
        <v>11</v>
      </c>
      <c r="D110" s="23" t="s">
        <v>13</v>
      </c>
      <c r="E110" s="26" t="s">
        <v>19</v>
      </c>
      <c r="F110" s="28" t="s">
        <v>124</v>
      </c>
      <c r="G110" s="11" t="s">
        <v>125</v>
      </c>
      <c r="H110" s="5">
        <v>250</v>
      </c>
      <c r="I110" s="16"/>
    </row>
    <row r="111" spans="1:10" ht="39.75" thickBot="1" x14ac:dyDescent="0.3">
      <c r="A111" s="4" t="s">
        <v>12</v>
      </c>
      <c r="B111" s="2" t="s">
        <v>10</v>
      </c>
      <c r="C111" s="2" t="s">
        <v>11</v>
      </c>
      <c r="D111" s="23" t="s">
        <v>13</v>
      </c>
      <c r="E111" s="26" t="s">
        <v>20</v>
      </c>
      <c r="F111" s="28" t="s">
        <v>126</v>
      </c>
      <c r="G111" s="11" t="s">
        <v>127</v>
      </c>
      <c r="H111" s="5">
        <v>250</v>
      </c>
      <c r="I111" s="16"/>
    </row>
    <row r="112" spans="1:10" ht="39.75" thickBot="1" x14ac:dyDescent="0.3">
      <c r="A112" s="4" t="s">
        <v>12</v>
      </c>
      <c r="B112" s="2" t="s">
        <v>10</v>
      </c>
      <c r="C112" s="2" t="s">
        <v>11</v>
      </c>
      <c r="D112" s="23" t="s">
        <v>13</v>
      </c>
      <c r="E112" s="26" t="s">
        <v>21</v>
      </c>
      <c r="F112" s="28" t="s">
        <v>128</v>
      </c>
      <c r="G112" s="11" t="s">
        <v>129</v>
      </c>
      <c r="H112" s="5">
        <v>250</v>
      </c>
      <c r="I112" s="16"/>
    </row>
    <row r="113" spans="1:9" ht="23.25" customHeight="1" thickBot="1" x14ac:dyDescent="0.3">
      <c r="A113" s="4" t="s">
        <v>12</v>
      </c>
      <c r="B113" s="2" t="s">
        <v>10</v>
      </c>
      <c r="C113" s="2" t="s">
        <v>11</v>
      </c>
      <c r="D113" s="23" t="s">
        <v>13</v>
      </c>
      <c r="E113" s="26" t="s">
        <v>22</v>
      </c>
      <c r="F113" s="28" t="s">
        <v>130</v>
      </c>
      <c r="G113" s="11" t="s">
        <v>131</v>
      </c>
      <c r="H113" s="5">
        <v>250</v>
      </c>
      <c r="I113" s="16"/>
    </row>
    <row r="114" spans="1:9" ht="52.5" thickBot="1" x14ac:dyDescent="0.3">
      <c r="A114" s="4" t="s">
        <v>12</v>
      </c>
      <c r="B114" s="2" t="s">
        <v>10</v>
      </c>
      <c r="C114" s="2" t="s">
        <v>11</v>
      </c>
      <c r="D114" s="23" t="s">
        <v>13</v>
      </c>
      <c r="E114" s="26" t="s">
        <v>23</v>
      </c>
      <c r="F114" s="28" t="s">
        <v>132</v>
      </c>
      <c r="G114" s="11" t="s">
        <v>133</v>
      </c>
      <c r="H114" s="5">
        <v>250</v>
      </c>
      <c r="I114" s="16"/>
    </row>
    <row r="115" spans="1:9" ht="52.5" thickBot="1" x14ac:dyDescent="0.3">
      <c r="A115" s="4" t="s">
        <v>12</v>
      </c>
      <c r="B115" s="2" t="s">
        <v>10</v>
      </c>
      <c r="C115" s="2" t="s">
        <v>11</v>
      </c>
      <c r="D115" s="23" t="s">
        <v>13</v>
      </c>
      <c r="E115" s="26" t="s">
        <v>24</v>
      </c>
      <c r="F115" s="28" t="s">
        <v>134</v>
      </c>
      <c r="G115" s="11" t="s">
        <v>135</v>
      </c>
      <c r="H115" s="5">
        <v>250</v>
      </c>
      <c r="I115" s="16"/>
    </row>
    <row r="116" spans="1:9" ht="52.5" thickBot="1" x14ac:dyDescent="0.3">
      <c r="A116" s="4" t="s">
        <v>12</v>
      </c>
      <c r="B116" s="2" t="s">
        <v>10</v>
      </c>
      <c r="C116" s="2" t="s">
        <v>11</v>
      </c>
      <c r="D116" s="23" t="s">
        <v>13</v>
      </c>
      <c r="E116" s="26" t="s">
        <v>25</v>
      </c>
      <c r="F116" s="28" t="s">
        <v>136</v>
      </c>
      <c r="G116" s="11" t="s">
        <v>137</v>
      </c>
      <c r="H116" s="5">
        <v>250</v>
      </c>
      <c r="I116" s="16"/>
    </row>
    <row r="117" spans="1:9" ht="39.75" thickBot="1" x14ac:dyDescent="0.3">
      <c r="A117" s="4" t="s">
        <v>12</v>
      </c>
      <c r="B117" s="2" t="s">
        <v>10</v>
      </c>
      <c r="C117" s="2" t="s">
        <v>11</v>
      </c>
      <c r="D117" s="23" t="s">
        <v>13</v>
      </c>
      <c r="E117" s="26" t="s">
        <v>26</v>
      </c>
      <c r="F117" s="28" t="s">
        <v>138</v>
      </c>
      <c r="G117" s="11" t="s">
        <v>139</v>
      </c>
      <c r="H117" s="5">
        <v>250</v>
      </c>
      <c r="I117" s="16"/>
    </row>
    <row r="118" spans="1:9" ht="39.75" thickBot="1" x14ac:dyDescent="0.3">
      <c r="A118" s="4" t="s">
        <v>12</v>
      </c>
      <c r="B118" s="2" t="s">
        <v>10</v>
      </c>
      <c r="C118" s="2" t="s">
        <v>11</v>
      </c>
      <c r="D118" s="23" t="s">
        <v>13</v>
      </c>
      <c r="E118" s="26" t="s">
        <v>27</v>
      </c>
      <c r="F118" s="28" t="s">
        <v>140</v>
      </c>
      <c r="G118" s="11" t="s">
        <v>141</v>
      </c>
      <c r="H118" s="5">
        <v>250</v>
      </c>
      <c r="I118" s="16"/>
    </row>
    <row r="119" spans="1:9" ht="39.75" thickBot="1" x14ac:dyDescent="0.3">
      <c r="A119" s="4" t="s">
        <v>12</v>
      </c>
      <c r="B119" s="2" t="s">
        <v>10</v>
      </c>
      <c r="C119" s="2" t="s">
        <v>11</v>
      </c>
      <c r="D119" s="23" t="s">
        <v>13</v>
      </c>
      <c r="E119" s="26" t="s">
        <v>28</v>
      </c>
      <c r="F119" s="28" t="s">
        <v>142</v>
      </c>
      <c r="G119" s="11" t="s">
        <v>143</v>
      </c>
      <c r="H119" s="5">
        <v>250</v>
      </c>
      <c r="I119" s="16"/>
    </row>
    <row r="120" spans="1:9" ht="52.5" thickBot="1" x14ac:dyDescent="0.3">
      <c r="A120" s="4" t="s">
        <v>12</v>
      </c>
      <c r="B120" s="2" t="s">
        <v>10</v>
      </c>
      <c r="C120" s="2" t="s">
        <v>11</v>
      </c>
      <c r="D120" s="23" t="s">
        <v>13</v>
      </c>
      <c r="E120" s="26" t="s">
        <v>29</v>
      </c>
      <c r="F120" s="28" t="s">
        <v>144</v>
      </c>
      <c r="G120" s="11" t="s">
        <v>145</v>
      </c>
      <c r="H120" s="5">
        <v>250</v>
      </c>
      <c r="I120" s="16"/>
    </row>
    <row r="121" spans="1:9" ht="52.5" thickBot="1" x14ac:dyDescent="0.3">
      <c r="A121" s="4" t="s">
        <v>12</v>
      </c>
      <c r="B121" s="2" t="s">
        <v>10</v>
      </c>
      <c r="C121" s="2" t="s">
        <v>11</v>
      </c>
      <c r="D121" s="23" t="s">
        <v>13</v>
      </c>
      <c r="E121" s="26" t="s">
        <v>30</v>
      </c>
      <c r="F121" s="28" t="s">
        <v>146</v>
      </c>
      <c r="G121" s="11" t="s">
        <v>147</v>
      </c>
      <c r="H121" s="5">
        <v>250</v>
      </c>
      <c r="I121" s="16"/>
    </row>
    <row r="122" spans="1:9" ht="39.75" thickBot="1" x14ac:dyDescent="0.3">
      <c r="A122" s="4" t="s">
        <v>12</v>
      </c>
      <c r="B122" s="2" t="s">
        <v>10</v>
      </c>
      <c r="C122" s="2" t="s">
        <v>11</v>
      </c>
      <c r="D122" s="23" t="s">
        <v>13</v>
      </c>
      <c r="E122" s="26" t="s">
        <v>31</v>
      </c>
      <c r="F122" s="28" t="s">
        <v>148</v>
      </c>
      <c r="G122" s="11" t="s">
        <v>149</v>
      </c>
      <c r="H122" s="5">
        <v>250</v>
      </c>
      <c r="I122" s="16"/>
    </row>
    <row r="123" spans="1:9" ht="52.5" thickBot="1" x14ac:dyDescent="0.3">
      <c r="A123" s="4" t="s">
        <v>12</v>
      </c>
      <c r="B123" s="2" t="s">
        <v>10</v>
      </c>
      <c r="C123" s="2" t="s">
        <v>11</v>
      </c>
      <c r="D123" s="23" t="s">
        <v>13</v>
      </c>
      <c r="E123" s="26" t="s">
        <v>32</v>
      </c>
      <c r="F123" s="28" t="s">
        <v>150</v>
      </c>
      <c r="G123" s="11" t="s">
        <v>151</v>
      </c>
      <c r="H123" s="5">
        <v>250</v>
      </c>
      <c r="I123" s="16"/>
    </row>
    <row r="124" spans="1:9" ht="52.5" thickBot="1" x14ac:dyDescent="0.3">
      <c r="A124" s="4" t="s">
        <v>12</v>
      </c>
      <c r="B124" s="2" t="s">
        <v>10</v>
      </c>
      <c r="C124" s="2" t="s">
        <v>11</v>
      </c>
      <c r="D124" s="23" t="s">
        <v>13</v>
      </c>
      <c r="E124" s="26" t="s">
        <v>33</v>
      </c>
      <c r="F124" s="28" t="s">
        <v>152</v>
      </c>
      <c r="G124" s="11" t="s">
        <v>153</v>
      </c>
      <c r="H124" s="5">
        <v>250</v>
      </c>
      <c r="I124" s="16"/>
    </row>
    <row r="125" spans="1:9" ht="52.5" thickBot="1" x14ac:dyDescent="0.3">
      <c r="A125" s="4" t="s">
        <v>12</v>
      </c>
      <c r="B125" s="2" t="s">
        <v>10</v>
      </c>
      <c r="C125" s="2" t="s">
        <v>11</v>
      </c>
      <c r="D125" s="23" t="s">
        <v>13</v>
      </c>
      <c r="E125" s="26" t="s">
        <v>34</v>
      </c>
      <c r="F125" s="28" t="s">
        <v>154</v>
      </c>
      <c r="G125" s="11" t="s">
        <v>155</v>
      </c>
      <c r="H125" s="5">
        <v>250</v>
      </c>
      <c r="I125" s="16"/>
    </row>
    <row r="126" spans="1:9" ht="52.5" thickBot="1" x14ac:dyDescent="0.3">
      <c r="A126" s="4" t="s">
        <v>12</v>
      </c>
      <c r="B126" s="2" t="s">
        <v>10</v>
      </c>
      <c r="C126" s="2" t="s">
        <v>11</v>
      </c>
      <c r="D126" s="23" t="s">
        <v>13</v>
      </c>
      <c r="E126" s="26" t="s">
        <v>35</v>
      </c>
      <c r="F126" s="28" t="s">
        <v>156</v>
      </c>
      <c r="G126" s="11" t="s">
        <v>157</v>
      </c>
      <c r="H126" s="5">
        <v>250</v>
      </c>
      <c r="I126" s="16"/>
    </row>
    <row r="127" spans="1:9" ht="52.5" thickBot="1" x14ac:dyDescent="0.3">
      <c r="A127" s="4" t="s">
        <v>12</v>
      </c>
      <c r="B127" s="2" t="s">
        <v>10</v>
      </c>
      <c r="C127" s="2" t="s">
        <v>11</v>
      </c>
      <c r="D127" s="23" t="s">
        <v>13</v>
      </c>
      <c r="E127" s="26" t="s">
        <v>36</v>
      </c>
      <c r="F127" s="28" t="s">
        <v>158</v>
      </c>
      <c r="G127" s="11" t="s">
        <v>159</v>
      </c>
      <c r="H127" s="5">
        <v>250</v>
      </c>
      <c r="I127" s="16"/>
    </row>
    <row r="128" spans="1:9" ht="52.5" thickBot="1" x14ac:dyDescent="0.3">
      <c r="A128" s="4" t="s">
        <v>12</v>
      </c>
      <c r="B128" s="2" t="s">
        <v>10</v>
      </c>
      <c r="C128" s="2" t="s">
        <v>11</v>
      </c>
      <c r="D128" s="23" t="s">
        <v>13</v>
      </c>
      <c r="E128" s="26" t="s">
        <v>37</v>
      </c>
      <c r="F128" s="28" t="s">
        <v>160</v>
      </c>
      <c r="G128" s="11" t="s">
        <v>161</v>
      </c>
      <c r="H128" s="5">
        <v>250</v>
      </c>
      <c r="I128" s="16"/>
    </row>
    <row r="129" spans="1:9" ht="52.5" thickBot="1" x14ac:dyDescent="0.3">
      <c r="A129" s="4" t="s">
        <v>12</v>
      </c>
      <c r="B129" s="2" t="s">
        <v>10</v>
      </c>
      <c r="C129" s="2" t="s">
        <v>11</v>
      </c>
      <c r="D129" s="23" t="s">
        <v>13</v>
      </c>
      <c r="E129" s="26" t="s">
        <v>38</v>
      </c>
      <c r="F129" s="28" t="s">
        <v>162</v>
      </c>
      <c r="G129" s="11" t="s">
        <v>163</v>
      </c>
      <c r="H129" s="5">
        <v>250</v>
      </c>
      <c r="I129" s="16"/>
    </row>
    <row r="130" spans="1:9" ht="52.5" thickBot="1" x14ac:dyDescent="0.3">
      <c r="A130" s="4" t="s">
        <v>12</v>
      </c>
      <c r="B130" s="2" t="s">
        <v>10</v>
      </c>
      <c r="C130" s="2" t="s">
        <v>11</v>
      </c>
      <c r="D130" s="23" t="s">
        <v>13</v>
      </c>
      <c r="E130" s="26" t="s">
        <v>39</v>
      </c>
      <c r="F130" s="28" t="s">
        <v>164</v>
      </c>
      <c r="G130" s="11" t="s">
        <v>165</v>
      </c>
      <c r="H130" s="5">
        <v>250</v>
      </c>
      <c r="I130" s="16"/>
    </row>
    <row r="131" spans="1:9" ht="39.75" thickBot="1" x14ac:dyDescent="0.3">
      <c r="A131" s="4" t="s">
        <v>12</v>
      </c>
      <c r="B131" s="2" t="s">
        <v>10</v>
      </c>
      <c r="C131" s="2" t="s">
        <v>11</v>
      </c>
      <c r="D131" s="23" t="s">
        <v>13</v>
      </c>
      <c r="E131" s="26" t="s">
        <v>40</v>
      </c>
      <c r="F131" s="28" t="s">
        <v>166</v>
      </c>
      <c r="G131" s="11" t="s">
        <v>167</v>
      </c>
      <c r="H131" s="5">
        <v>250</v>
      </c>
      <c r="I131" s="16"/>
    </row>
    <row r="132" spans="1:9" ht="52.5" thickBot="1" x14ac:dyDescent="0.3">
      <c r="A132" s="4" t="s">
        <v>12</v>
      </c>
      <c r="B132" s="2" t="s">
        <v>10</v>
      </c>
      <c r="C132" s="2" t="s">
        <v>11</v>
      </c>
      <c r="D132" s="23" t="s">
        <v>13</v>
      </c>
      <c r="E132" s="26" t="s">
        <v>41</v>
      </c>
      <c r="F132" s="28" t="s">
        <v>168</v>
      </c>
      <c r="G132" s="11" t="s">
        <v>169</v>
      </c>
      <c r="H132" s="5">
        <v>250</v>
      </c>
      <c r="I132" s="16"/>
    </row>
    <row r="133" spans="1:9" ht="52.5" thickBot="1" x14ac:dyDescent="0.3">
      <c r="A133" s="4" t="s">
        <v>12</v>
      </c>
      <c r="B133" s="2" t="s">
        <v>10</v>
      </c>
      <c r="C133" s="2" t="s">
        <v>11</v>
      </c>
      <c r="D133" s="23" t="s">
        <v>13</v>
      </c>
      <c r="E133" s="26" t="s">
        <v>42</v>
      </c>
      <c r="F133" s="28" t="s">
        <v>170</v>
      </c>
      <c r="G133" s="11" t="s">
        <v>171</v>
      </c>
      <c r="H133" s="5">
        <v>250</v>
      </c>
      <c r="I133" s="16"/>
    </row>
    <row r="134" spans="1:9" ht="52.5" thickBot="1" x14ac:dyDescent="0.3">
      <c r="A134" s="4" t="s">
        <v>12</v>
      </c>
      <c r="B134" s="2" t="s">
        <v>10</v>
      </c>
      <c r="C134" s="2" t="s">
        <v>11</v>
      </c>
      <c r="D134" s="23" t="s">
        <v>13</v>
      </c>
      <c r="E134" s="26" t="s">
        <v>43</v>
      </c>
      <c r="F134" s="28" t="s">
        <v>172</v>
      </c>
      <c r="G134" s="11" t="s">
        <v>173</v>
      </c>
      <c r="H134" s="5">
        <v>250</v>
      </c>
      <c r="I134" s="16"/>
    </row>
    <row r="135" spans="1:9" ht="52.5" thickBot="1" x14ac:dyDescent="0.3">
      <c r="A135" s="4" t="s">
        <v>12</v>
      </c>
      <c r="B135" s="2" t="s">
        <v>10</v>
      </c>
      <c r="C135" s="2" t="s">
        <v>11</v>
      </c>
      <c r="D135" s="23" t="s">
        <v>13</v>
      </c>
      <c r="E135" s="26" t="s">
        <v>44</v>
      </c>
      <c r="F135" s="28" t="s">
        <v>174</v>
      </c>
      <c r="G135" s="11" t="s">
        <v>175</v>
      </c>
      <c r="H135" s="5">
        <v>250</v>
      </c>
      <c r="I135" s="16"/>
    </row>
    <row r="136" spans="1:9" ht="39.75" thickBot="1" x14ac:dyDescent="0.3">
      <c r="A136" s="4" t="s">
        <v>12</v>
      </c>
      <c r="B136" s="2" t="s">
        <v>10</v>
      </c>
      <c r="C136" s="2" t="s">
        <v>11</v>
      </c>
      <c r="D136" s="23" t="s">
        <v>13</v>
      </c>
      <c r="E136" s="26" t="s">
        <v>45</v>
      </c>
      <c r="F136" s="28" t="s">
        <v>176</v>
      </c>
      <c r="G136" s="11" t="s">
        <v>177</v>
      </c>
      <c r="H136" s="5">
        <v>250</v>
      </c>
      <c r="I136" s="16"/>
    </row>
    <row r="137" spans="1:9" ht="52.5" thickBot="1" x14ac:dyDescent="0.3">
      <c r="A137" s="4" t="s">
        <v>12</v>
      </c>
      <c r="B137" s="2" t="s">
        <v>10</v>
      </c>
      <c r="C137" s="2" t="s">
        <v>11</v>
      </c>
      <c r="D137" s="23" t="s">
        <v>13</v>
      </c>
      <c r="E137" s="26" t="s">
        <v>46</v>
      </c>
      <c r="F137" s="28" t="s">
        <v>178</v>
      </c>
      <c r="G137" s="11" t="s">
        <v>179</v>
      </c>
      <c r="H137" s="5">
        <v>250</v>
      </c>
      <c r="I137" s="16"/>
    </row>
    <row r="138" spans="1:9" ht="27" thickBot="1" x14ac:dyDescent="0.3">
      <c r="A138" s="4" t="s">
        <v>12</v>
      </c>
      <c r="B138" s="2" t="s">
        <v>10</v>
      </c>
      <c r="C138" s="2" t="s">
        <v>11</v>
      </c>
      <c r="D138" s="23" t="s">
        <v>13</v>
      </c>
      <c r="E138" s="26" t="s">
        <v>47</v>
      </c>
      <c r="F138" s="28" t="s">
        <v>180</v>
      </c>
      <c r="G138" s="11" t="s">
        <v>181</v>
      </c>
      <c r="H138" s="5">
        <v>250</v>
      </c>
      <c r="I138" s="16"/>
    </row>
    <row r="139" spans="1:9" ht="52.5" thickBot="1" x14ac:dyDescent="0.3">
      <c r="A139" s="4" t="s">
        <v>12</v>
      </c>
      <c r="B139" s="2" t="s">
        <v>10</v>
      </c>
      <c r="C139" s="2" t="s">
        <v>11</v>
      </c>
      <c r="D139" s="23" t="s">
        <v>13</v>
      </c>
      <c r="E139" s="26" t="s">
        <v>48</v>
      </c>
      <c r="F139" s="28" t="s">
        <v>182</v>
      </c>
      <c r="G139" s="11" t="s">
        <v>183</v>
      </c>
      <c r="H139" s="5">
        <v>250</v>
      </c>
      <c r="I139" s="16"/>
    </row>
    <row r="140" spans="1:9" ht="52.5" thickBot="1" x14ac:dyDescent="0.3">
      <c r="A140" s="4" t="s">
        <v>12</v>
      </c>
      <c r="B140" s="2" t="s">
        <v>10</v>
      </c>
      <c r="C140" s="2" t="s">
        <v>11</v>
      </c>
      <c r="D140" s="23" t="s">
        <v>13</v>
      </c>
      <c r="E140" s="26" t="s">
        <v>49</v>
      </c>
      <c r="F140" s="28" t="s">
        <v>184</v>
      </c>
      <c r="G140" s="11" t="s">
        <v>185</v>
      </c>
      <c r="H140" s="5">
        <v>250</v>
      </c>
      <c r="I140" s="16"/>
    </row>
    <row r="141" spans="1:9" ht="52.5" thickBot="1" x14ac:dyDescent="0.3">
      <c r="A141" s="4" t="s">
        <v>12</v>
      </c>
      <c r="B141" s="2" t="s">
        <v>10</v>
      </c>
      <c r="C141" s="2" t="s">
        <v>11</v>
      </c>
      <c r="D141" s="23" t="s">
        <v>13</v>
      </c>
      <c r="E141" s="26" t="s">
        <v>50</v>
      </c>
      <c r="F141" s="28" t="s">
        <v>186</v>
      </c>
      <c r="G141" s="11" t="s">
        <v>187</v>
      </c>
      <c r="H141" s="5">
        <v>250</v>
      </c>
      <c r="I141" s="16"/>
    </row>
    <row r="142" spans="1:9" ht="39.75" thickBot="1" x14ac:dyDescent="0.3">
      <c r="A142" s="4" t="s">
        <v>12</v>
      </c>
      <c r="B142" s="2" t="s">
        <v>10</v>
      </c>
      <c r="C142" s="2" t="s">
        <v>11</v>
      </c>
      <c r="D142" s="23" t="s">
        <v>13</v>
      </c>
      <c r="E142" s="26" t="s">
        <v>51</v>
      </c>
      <c r="F142" s="28" t="s">
        <v>188</v>
      </c>
      <c r="G142" s="11" t="s">
        <v>189</v>
      </c>
      <c r="H142" s="5">
        <v>250</v>
      </c>
      <c r="I142" s="16"/>
    </row>
    <row r="143" spans="1:9" ht="52.5" thickBot="1" x14ac:dyDescent="0.3">
      <c r="A143" s="4" t="s">
        <v>12</v>
      </c>
      <c r="B143" s="2" t="s">
        <v>10</v>
      </c>
      <c r="C143" s="2" t="s">
        <v>11</v>
      </c>
      <c r="D143" s="23" t="s">
        <v>13</v>
      </c>
      <c r="E143" s="26" t="s">
        <v>52</v>
      </c>
      <c r="F143" s="28" t="s">
        <v>190</v>
      </c>
      <c r="G143" s="11" t="s">
        <v>191</v>
      </c>
      <c r="H143" s="5">
        <v>250</v>
      </c>
      <c r="I143" s="16"/>
    </row>
    <row r="144" spans="1:9" ht="27" thickBot="1" x14ac:dyDescent="0.3">
      <c r="A144" s="4" t="s">
        <v>12</v>
      </c>
      <c r="B144" s="2" t="s">
        <v>10</v>
      </c>
      <c r="C144" s="2" t="s">
        <v>11</v>
      </c>
      <c r="D144" s="23" t="s">
        <v>13</v>
      </c>
      <c r="E144" s="26" t="s">
        <v>53</v>
      </c>
      <c r="F144" s="28" t="s">
        <v>192</v>
      </c>
      <c r="G144" s="11" t="s">
        <v>193</v>
      </c>
      <c r="H144" s="5">
        <v>250</v>
      </c>
      <c r="I144" s="16"/>
    </row>
    <row r="145" spans="1:9" ht="52.5" thickBot="1" x14ac:dyDescent="0.3">
      <c r="A145" s="4" t="s">
        <v>12</v>
      </c>
      <c r="B145" s="2" t="s">
        <v>10</v>
      </c>
      <c r="C145" s="2" t="s">
        <v>11</v>
      </c>
      <c r="D145" s="23" t="s">
        <v>13</v>
      </c>
      <c r="E145" s="26" t="s">
        <v>54</v>
      </c>
      <c r="F145" s="28" t="s">
        <v>194</v>
      </c>
      <c r="G145" s="11" t="s">
        <v>195</v>
      </c>
      <c r="H145" s="5">
        <v>250</v>
      </c>
      <c r="I145" s="16"/>
    </row>
    <row r="146" spans="1:9" ht="52.5" thickBot="1" x14ac:dyDescent="0.3">
      <c r="A146" s="4" t="s">
        <v>12</v>
      </c>
      <c r="B146" s="2" t="s">
        <v>10</v>
      </c>
      <c r="C146" s="2" t="s">
        <v>11</v>
      </c>
      <c r="D146" s="23" t="s">
        <v>13</v>
      </c>
      <c r="E146" s="26" t="s">
        <v>55</v>
      </c>
      <c r="F146" s="28" t="s">
        <v>196</v>
      </c>
      <c r="G146" s="11" t="s">
        <v>197</v>
      </c>
      <c r="H146" s="5">
        <v>250</v>
      </c>
      <c r="I146" s="16"/>
    </row>
    <row r="147" spans="1:9" ht="52.5" thickBot="1" x14ac:dyDescent="0.3">
      <c r="A147" s="4" t="s">
        <v>12</v>
      </c>
      <c r="B147" s="2" t="s">
        <v>10</v>
      </c>
      <c r="C147" s="2" t="s">
        <v>11</v>
      </c>
      <c r="D147" s="23" t="s">
        <v>13</v>
      </c>
      <c r="E147" s="26" t="s">
        <v>56</v>
      </c>
      <c r="F147" s="28" t="s">
        <v>198</v>
      </c>
      <c r="G147" s="11" t="s">
        <v>199</v>
      </c>
      <c r="H147" s="5">
        <v>250</v>
      </c>
      <c r="I147" s="16"/>
    </row>
    <row r="148" spans="1:9" ht="39.75" thickBot="1" x14ac:dyDescent="0.3">
      <c r="A148" s="4" t="s">
        <v>12</v>
      </c>
      <c r="B148" s="2" t="s">
        <v>10</v>
      </c>
      <c r="C148" s="2" t="s">
        <v>11</v>
      </c>
      <c r="D148" s="23" t="s">
        <v>13</v>
      </c>
      <c r="E148" s="26" t="s">
        <v>57</v>
      </c>
      <c r="F148" s="28" t="s">
        <v>200</v>
      </c>
      <c r="G148" s="11" t="s">
        <v>201</v>
      </c>
      <c r="H148" s="5">
        <v>250</v>
      </c>
      <c r="I148" s="16"/>
    </row>
    <row r="149" spans="1:9" ht="39.75" thickBot="1" x14ac:dyDescent="0.3">
      <c r="A149" s="4" t="s">
        <v>12</v>
      </c>
      <c r="B149" s="2" t="s">
        <v>10</v>
      </c>
      <c r="C149" s="2" t="s">
        <v>11</v>
      </c>
      <c r="D149" s="23" t="s">
        <v>13</v>
      </c>
      <c r="E149" s="26" t="s">
        <v>58</v>
      </c>
      <c r="F149" s="28" t="s">
        <v>202</v>
      </c>
      <c r="G149" s="11" t="s">
        <v>203</v>
      </c>
      <c r="H149" s="5">
        <v>250</v>
      </c>
      <c r="I149" s="16"/>
    </row>
    <row r="150" spans="1:9" ht="39.75" thickBot="1" x14ac:dyDescent="0.3">
      <c r="A150" s="4" t="s">
        <v>12</v>
      </c>
      <c r="B150" s="2" t="s">
        <v>10</v>
      </c>
      <c r="C150" s="2" t="s">
        <v>11</v>
      </c>
      <c r="D150" s="23" t="s">
        <v>13</v>
      </c>
      <c r="E150" s="26" t="s">
        <v>59</v>
      </c>
      <c r="F150" s="28" t="s">
        <v>204</v>
      </c>
      <c r="G150" s="11" t="s">
        <v>205</v>
      </c>
      <c r="H150" s="5">
        <v>250</v>
      </c>
      <c r="I150" s="16"/>
    </row>
    <row r="151" spans="1:9" ht="39.75" thickBot="1" x14ac:dyDescent="0.3">
      <c r="A151" s="4" t="s">
        <v>12</v>
      </c>
      <c r="B151" s="2" t="s">
        <v>10</v>
      </c>
      <c r="C151" s="2" t="s">
        <v>11</v>
      </c>
      <c r="D151" s="23" t="s">
        <v>13</v>
      </c>
      <c r="E151" s="26" t="s">
        <v>60</v>
      </c>
      <c r="F151" s="28" t="s">
        <v>206</v>
      </c>
      <c r="G151" s="11" t="s">
        <v>207</v>
      </c>
      <c r="H151" s="5">
        <v>250</v>
      </c>
      <c r="I151" s="16"/>
    </row>
    <row r="152" spans="1:9" ht="39.75" thickBot="1" x14ac:dyDescent="0.3">
      <c r="A152" s="4" t="s">
        <v>12</v>
      </c>
      <c r="B152" s="2" t="s">
        <v>10</v>
      </c>
      <c r="C152" s="2" t="s">
        <v>11</v>
      </c>
      <c r="D152" s="23" t="s">
        <v>13</v>
      </c>
      <c r="E152" s="26" t="s">
        <v>61</v>
      </c>
      <c r="F152" s="28" t="s">
        <v>208</v>
      </c>
      <c r="G152" s="11" t="s">
        <v>209</v>
      </c>
      <c r="H152" s="5">
        <v>250</v>
      </c>
      <c r="I152" s="16"/>
    </row>
    <row r="153" spans="1:9" ht="39.75" thickBot="1" x14ac:dyDescent="0.3">
      <c r="A153" s="4" t="s">
        <v>12</v>
      </c>
      <c r="B153" s="2" t="s">
        <v>10</v>
      </c>
      <c r="C153" s="2" t="s">
        <v>11</v>
      </c>
      <c r="D153" s="23" t="s">
        <v>13</v>
      </c>
      <c r="E153" s="26" t="s">
        <v>62</v>
      </c>
      <c r="F153" s="28" t="s">
        <v>313</v>
      </c>
      <c r="G153" s="11" t="s">
        <v>314</v>
      </c>
      <c r="H153" s="5">
        <v>250</v>
      </c>
      <c r="I153" s="16"/>
    </row>
    <row r="154" spans="1:9" ht="39.75" thickBot="1" x14ac:dyDescent="0.3">
      <c r="A154" s="4" t="s">
        <v>12</v>
      </c>
      <c r="B154" s="2" t="s">
        <v>10</v>
      </c>
      <c r="C154" s="2" t="s">
        <v>11</v>
      </c>
      <c r="D154" s="23" t="s">
        <v>13</v>
      </c>
      <c r="E154" s="26" t="s">
        <v>63</v>
      </c>
      <c r="F154" s="28" t="s">
        <v>211</v>
      </c>
      <c r="G154" s="11" t="s">
        <v>212</v>
      </c>
      <c r="H154" s="5">
        <v>250</v>
      </c>
      <c r="I154" s="16"/>
    </row>
    <row r="155" spans="1:9" ht="52.5" thickBot="1" x14ac:dyDescent="0.3">
      <c r="A155" s="4" t="s">
        <v>12</v>
      </c>
      <c r="B155" s="2" t="s">
        <v>10</v>
      </c>
      <c r="C155" s="2" t="s">
        <v>11</v>
      </c>
      <c r="D155" s="23" t="s">
        <v>13</v>
      </c>
      <c r="E155" s="26" t="s">
        <v>64</v>
      </c>
      <c r="F155" s="28" t="s">
        <v>213</v>
      </c>
      <c r="G155" s="11" t="s">
        <v>214</v>
      </c>
      <c r="H155" s="5">
        <v>250</v>
      </c>
      <c r="I155" s="16"/>
    </row>
    <row r="156" spans="1:9" ht="52.5" thickBot="1" x14ac:dyDescent="0.3">
      <c r="A156" s="4" t="s">
        <v>12</v>
      </c>
      <c r="B156" s="2" t="s">
        <v>10</v>
      </c>
      <c r="C156" s="2" t="s">
        <v>11</v>
      </c>
      <c r="D156" s="23" t="s">
        <v>13</v>
      </c>
      <c r="E156" s="26" t="s">
        <v>65</v>
      </c>
      <c r="F156" s="28" t="s">
        <v>215</v>
      </c>
      <c r="G156" s="11" t="s">
        <v>216</v>
      </c>
      <c r="H156" s="5">
        <v>250</v>
      </c>
      <c r="I156" s="16"/>
    </row>
    <row r="157" spans="1:9" ht="39.75" thickBot="1" x14ac:dyDescent="0.3">
      <c r="A157" s="4" t="s">
        <v>12</v>
      </c>
      <c r="B157" s="2" t="s">
        <v>10</v>
      </c>
      <c r="C157" s="2" t="s">
        <v>11</v>
      </c>
      <c r="D157" s="23" t="s">
        <v>13</v>
      </c>
      <c r="E157" s="26" t="s">
        <v>66</v>
      </c>
      <c r="F157" s="28" t="s">
        <v>217</v>
      </c>
      <c r="G157" s="11" t="s">
        <v>218</v>
      </c>
      <c r="H157" s="5">
        <v>250</v>
      </c>
      <c r="I157" s="16"/>
    </row>
    <row r="158" spans="1:9" ht="39.75" thickBot="1" x14ac:dyDescent="0.3">
      <c r="A158" s="4" t="s">
        <v>12</v>
      </c>
      <c r="B158" s="2" t="s">
        <v>10</v>
      </c>
      <c r="C158" s="2"/>
      <c r="D158" s="23" t="s">
        <v>13</v>
      </c>
      <c r="E158" s="26" t="s">
        <v>67</v>
      </c>
      <c r="F158" s="28" t="s">
        <v>219</v>
      </c>
      <c r="G158" s="11" t="s">
        <v>220</v>
      </c>
      <c r="H158" s="5">
        <v>250</v>
      </c>
      <c r="I158" s="16"/>
    </row>
    <row r="159" spans="1:9" ht="39.75" thickBot="1" x14ac:dyDescent="0.3">
      <c r="A159" s="4" t="s">
        <v>12</v>
      </c>
      <c r="B159" s="2" t="s">
        <v>10</v>
      </c>
      <c r="C159" s="2" t="s">
        <v>11</v>
      </c>
      <c r="D159" s="23" t="s">
        <v>13</v>
      </c>
      <c r="E159" s="26" t="s">
        <v>68</v>
      </c>
      <c r="F159" s="28" t="s">
        <v>221</v>
      </c>
      <c r="G159" s="11" t="s">
        <v>222</v>
      </c>
      <c r="H159" s="5">
        <v>250</v>
      </c>
      <c r="I159" s="16"/>
    </row>
    <row r="160" spans="1:9" ht="39.75" thickBot="1" x14ac:dyDescent="0.3">
      <c r="A160" s="4" t="s">
        <v>12</v>
      </c>
      <c r="B160" s="2" t="s">
        <v>10</v>
      </c>
      <c r="C160" s="2" t="s">
        <v>11</v>
      </c>
      <c r="D160" s="23" t="s">
        <v>13</v>
      </c>
      <c r="E160" s="26" t="s">
        <v>69</v>
      </c>
      <c r="F160" s="28" t="s">
        <v>223</v>
      </c>
      <c r="G160" s="11" t="s">
        <v>224</v>
      </c>
      <c r="H160" s="5">
        <v>250</v>
      </c>
      <c r="I160" s="16"/>
    </row>
    <row r="161" spans="1:9" ht="52.5" thickBot="1" x14ac:dyDescent="0.3">
      <c r="A161" s="4" t="s">
        <v>12</v>
      </c>
      <c r="B161" s="2" t="s">
        <v>10</v>
      </c>
      <c r="C161" s="2" t="s">
        <v>11</v>
      </c>
      <c r="D161" s="23" t="s">
        <v>13</v>
      </c>
      <c r="E161" s="26" t="s">
        <v>70</v>
      </c>
      <c r="F161" s="28" t="s">
        <v>225</v>
      </c>
      <c r="G161" s="11" t="s">
        <v>226</v>
      </c>
      <c r="H161" s="5">
        <v>250</v>
      </c>
      <c r="I161" s="16"/>
    </row>
    <row r="162" spans="1:9" ht="52.5" thickBot="1" x14ac:dyDescent="0.3">
      <c r="A162" s="4" t="s">
        <v>12</v>
      </c>
      <c r="B162" s="2" t="s">
        <v>10</v>
      </c>
      <c r="C162" s="2" t="s">
        <v>11</v>
      </c>
      <c r="D162" s="23" t="s">
        <v>13</v>
      </c>
      <c r="E162" s="26" t="s">
        <v>71</v>
      </c>
      <c r="F162" s="28" t="s">
        <v>227</v>
      </c>
      <c r="G162" s="11" t="s">
        <v>228</v>
      </c>
      <c r="H162" s="5">
        <v>250</v>
      </c>
      <c r="I162" s="16"/>
    </row>
    <row r="163" spans="1:9" ht="39.75" thickBot="1" x14ac:dyDescent="0.3">
      <c r="A163" s="4" t="s">
        <v>12</v>
      </c>
      <c r="B163" s="2" t="s">
        <v>10</v>
      </c>
      <c r="C163" s="2" t="s">
        <v>11</v>
      </c>
      <c r="D163" s="23" t="s">
        <v>13</v>
      </c>
      <c r="E163" s="26" t="s">
        <v>72</v>
      </c>
      <c r="F163" s="28" t="s">
        <v>229</v>
      </c>
      <c r="G163" s="11" t="s">
        <v>230</v>
      </c>
      <c r="H163" s="5">
        <v>250</v>
      </c>
      <c r="I163" s="16"/>
    </row>
    <row r="164" spans="1:9" ht="52.5" thickBot="1" x14ac:dyDescent="0.3">
      <c r="A164" s="4" t="s">
        <v>12</v>
      </c>
      <c r="B164" s="2" t="s">
        <v>10</v>
      </c>
      <c r="C164" s="2" t="s">
        <v>11</v>
      </c>
      <c r="D164" s="23" t="s">
        <v>13</v>
      </c>
      <c r="E164" s="26" t="s">
        <v>73</v>
      </c>
      <c r="F164" s="28" t="s">
        <v>231</v>
      </c>
      <c r="G164" s="11" t="s">
        <v>232</v>
      </c>
      <c r="H164" s="5">
        <v>250</v>
      </c>
      <c r="I164" s="16"/>
    </row>
    <row r="165" spans="1:9" ht="39.75" thickBot="1" x14ac:dyDescent="0.3">
      <c r="A165" s="4" t="s">
        <v>12</v>
      </c>
      <c r="B165" s="2" t="s">
        <v>10</v>
      </c>
      <c r="C165" s="2" t="s">
        <v>11</v>
      </c>
      <c r="D165" s="23" t="s">
        <v>13</v>
      </c>
      <c r="E165" s="26" t="s">
        <v>74</v>
      </c>
      <c r="F165" s="28" t="s">
        <v>233</v>
      </c>
      <c r="G165" s="11" t="s">
        <v>234</v>
      </c>
      <c r="H165" s="5">
        <v>250</v>
      </c>
      <c r="I165" s="16"/>
    </row>
    <row r="166" spans="1:9" ht="52.5" thickBot="1" x14ac:dyDescent="0.3">
      <c r="A166" s="4" t="s">
        <v>12</v>
      </c>
      <c r="B166" s="2" t="s">
        <v>10</v>
      </c>
      <c r="C166" s="2" t="s">
        <v>11</v>
      </c>
      <c r="D166" s="23" t="s">
        <v>13</v>
      </c>
      <c r="E166" s="26" t="s">
        <v>75</v>
      </c>
      <c r="F166" s="28" t="s">
        <v>235</v>
      </c>
      <c r="G166" s="11" t="s">
        <v>236</v>
      </c>
      <c r="H166" s="5">
        <v>250</v>
      </c>
      <c r="I166" s="16"/>
    </row>
    <row r="167" spans="1:9" ht="39.75" thickBot="1" x14ac:dyDescent="0.3">
      <c r="A167" s="4" t="s">
        <v>12</v>
      </c>
      <c r="B167" s="2" t="s">
        <v>10</v>
      </c>
      <c r="C167" s="2" t="s">
        <v>11</v>
      </c>
      <c r="D167" s="23" t="s">
        <v>13</v>
      </c>
      <c r="E167" s="26" t="s">
        <v>76</v>
      </c>
      <c r="F167" s="28" t="s">
        <v>237</v>
      </c>
      <c r="G167" s="11" t="s">
        <v>238</v>
      </c>
      <c r="H167" s="5">
        <v>250</v>
      </c>
      <c r="I167" s="16"/>
    </row>
    <row r="168" spans="1:9" ht="52.5" thickBot="1" x14ac:dyDescent="0.3">
      <c r="A168" s="4" t="s">
        <v>12</v>
      </c>
      <c r="B168" s="2" t="s">
        <v>10</v>
      </c>
      <c r="C168" s="2" t="s">
        <v>11</v>
      </c>
      <c r="D168" s="23" t="s">
        <v>13</v>
      </c>
      <c r="E168" s="26" t="s">
        <v>77</v>
      </c>
      <c r="F168" s="28" t="s">
        <v>239</v>
      </c>
      <c r="G168" s="11" t="s">
        <v>240</v>
      </c>
      <c r="H168" s="5">
        <v>250</v>
      </c>
      <c r="I168" s="16"/>
    </row>
    <row r="169" spans="1:9" ht="52.5" thickBot="1" x14ac:dyDescent="0.3">
      <c r="A169" s="4" t="s">
        <v>12</v>
      </c>
      <c r="B169" s="2" t="s">
        <v>10</v>
      </c>
      <c r="C169" s="2" t="s">
        <v>11</v>
      </c>
      <c r="D169" s="23" t="s">
        <v>13</v>
      </c>
      <c r="E169" s="26" t="s">
        <v>78</v>
      </c>
      <c r="F169" s="28" t="s">
        <v>241</v>
      </c>
      <c r="G169" s="11" t="s">
        <v>242</v>
      </c>
      <c r="H169" s="5">
        <v>250</v>
      </c>
      <c r="I169" s="16"/>
    </row>
    <row r="170" spans="1:9" ht="39.75" thickBot="1" x14ac:dyDescent="0.3">
      <c r="A170" s="4" t="s">
        <v>12</v>
      </c>
      <c r="B170" s="2" t="s">
        <v>10</v>
      </c>
      <c r="C170" s="2" t="s">
        <v>11</v>
      </c>
      <c r="D170" s="23" t="s">
        <v>13</v>
      </c>
      <c r="E170" s="26" t="s">
        <v>79</v>
      </c>
      <c r="F170" s="28" t="s">
        <v>243</v>
      </c>
      <c r="G170" s="11" t="s">
        <v>244</v>
      </c>
      <c r="H170" s="5">
        <v>250</v>
      </c>
      <c r="I170" s="16"/>
    </row>
    <row r="171" spans="1:9" ht="52.5" thickBot="1" x14ac:dyDescent="0.3">
      <c r="A171" s="4" t="s">
        <v>12</v>
      </c>
      <c r="B171" s="2" t="s">
        <v>10</v>
      </c>
      <c r="C171" s="2" t="s">
        <v>11</v>
      </c>
      <c r="D171" s="23" t="s">
        <v>13</v>
      </c>
      <c r="E171" s="26" t="s">
        <v>80</v>
      </c>
      <c r="F171" s="28" t="s">
        <v>245</v>
      </c>
      <c r="G171" s="11" t="s">
        <v>246</v>
      </c>
      <c r="H171" s="5">
        <v>250</v>
      </c>
      <c r="I171" s="16"/>
    </row>
    <row r="172" spans="1:9" ht="39.75" thickBot="1" x14ac:dyDescent="0.3">
      <c r="A172" s="4" t="s">
        <v>12</v>
      </c>
      <c r="B172" s="2" t="s">
        <v>10</v>
      </c>
      <c r="C172" s="2" t="s">
        <v>11</v>
      </c>
      <c r="D172" s="23" t="s">
        <v>13</v>
      </c>
      <c r="E172" s="26" t="s">
        <v>81</v>
      </c>
      <c r="F172" s="28" t="s">
        <v>247</v>
      </c>
      <c r="G172" s="11" t="s">
        <v>248</v>
      </c>
      <c r="H172" s="5">
        <v>250</v>
      </c>
      <c r="I172" s="16"/>
    </row>
    <row r="173" spans="1:9" ht="52.5" thickBot="1" x14ac:dyDescent="0.3">
      <c r="A173" s="4" t="s">
        <v>12</v>
      </c>
      <c r="B173" s="2" t="s">
        <v>10</v>
      </c>
      <c r="C173" s="2" t="s">
        <v>11</v>
      </c>
      <c r="D173" s="23" t="s">
        <v>13</v>
      </c>
      <c r="E173" s="26" t="s">
        <v>82</v>
      </c>
      <c r="F173" s="28" t="s">
        <v>249</v>
      </c>
      <c r="G173" s="11" t="s">
        <v>250</v>
      </c>
      <c r="H173" s="5">
        <v>250</v>
      </c>
      <c r="I173" s="16"/>
    </row>
    <row r="174" spans="1:9" ht="52.5" thickBot="1" x14ac:dyDescent="0.3">
      <c r="A174" s="4" t="s">
        <v>12</v>
      </c>
      <c r="B174" s="2" t="s">
        <v>10</v>
      </c>
      <c r="C174" s="2" t="s">
        <v>11</v>
      </c>
      <c r="D174" s="23" t="s">
        <v>13</v>
      </c>
      <c r="E174" s="26" t="s">
        <v>83</v>
      </c>
      <c r="F174" s="28" t="s">
        <v>251</v>
      </c>
      <c r="G174" s="11" t="s">
        <v>252</v>
      </c>
      <c r="H174" s="5">
        <v>250</v>
      </c>
      <c r="I174" s="16"/>
    </row>
    <row r="175" spans="1:9" ht="52.5" thickBot="1" x14ac:dyDescent="0.3">
      <c r="A175" s="4" t="s">
        <v>12</v>
      </c>
      <c r="B175" s="2" t="s">
        <v>10</v>
      </c>
      <c r="C175" s="2" t="s">
        <v>11</v>
      </c>
      <c r="D175" s="23" t="s">
        <v>13</v>
      </c>
      <c r="E175" s="26" t="s">
        <v>84</v>
      </c>
      <c r="F175" s="28" t="s">
        <v>253</v>
      </c>
      <c r="G175" s="11" t="s">
        <v>254</v>
      </c>
      <c r="H175" s="5">
        <v>250</v>
      </c>
      <c r="I175" s="16"/>
    </row>
    <row r="176" spans="1:9" ht="52.5" thickBot="1" x14ac:dyDescent="0.3">
      <c r="A176" s="4" t="s">
        <v>12</v>
      </c>
      <c r="B176" s="2" t="s">
        <v>10</v>
      </c>
      <c r="C176" s="2" t="s">
        <v>11</v>
      </c>
      <c r="D176" s="23" t="s">
        <v>13</v>
      </c>
      <c r="E176" s="26" t="s">
        <v>85</v>
      </c>
      <c r="F176" s="28" t="s">
        <v>255</v>
      </c>
      <c r="G176" s="11" t="s">
        <v>256</v>
      </c>
      <c r="H176" s="5">
        <v>250</v>
      </c>
      <c r="I176" s="16"/>
    </row>
    <row r="177" spans="1:9" ht="39.75" thickBot="1" x14ac:dyDescent="0.3">
      <c r="A177" s="4" t="s">
        <v>12</v>
      </c>
      <c r="B177" s="2" t="s">
        <v>10</v>
      </c>
      <c r="C177" s="2" t="s">
        <v>11</v>
      </c>
      <c r="D177" s="23" t="s">
        <v>13</v>
      </c>
      <c r="E177" s="26" t="s">
        <v>86</v>
      </c>
      <c r="F177" s="28" t="s">
        <v>257</v>
      </c>
      <c r="G177" s="11" t="s">
        <v>258</v>
      </c>
      <c r="H177" s="5">
        <v>250</v>
      </c>
      <c r="I177" s="16"/>
    </row>
    <row r="178" spans="1:9" ht="39.75" thickBot="1" x14ac:dyDescent="0.3">
      <c r="A178" s="4" t="s">
        <v>12</v>
      </c>
      <c r="B178" s="2" t="s">
        <v>10</v>
      </c>
      <c r="C178" s="2" t="s">
        <v>11</v>
      </c>
      <c r="D178" s="23" t="s">
        <v>13</v>
      </c>
      <c r="E178" s="26" t="s">
        <v>87</v>
      </c>
      <c r="F178" s="28" t="s">
        <v>259</v>
      </c>
      <c r="G178" s="11" t="s">
        <v>260</v>
      </c>
      <c r="H178" s="5">
        <v>250</v>
      </c>
      <c r="I178" s="16"/>
    </row>
    <row r="179" spans="1:9" ht="52.5" thickBot="1" x14ac:dyDescent="0.3">
      <c r="A179" s="4" t="s">
        <v>12</v>
      </c>
      <c r="B179" s="2" t="s">
        <v>10</v>
      </c>
      <c r="C179" s="2" t="s">
        <v>11</v>
      </c>
      <c r="D179" s="23" t="s">
        <v>13</v>
      </c>
      <c r="E179" s="26" t="s">
        <v>88</v>
      </c>
      <c r="F179" s="28" t="s">
        <v>261</v>
      </c>
      <c r="G179" s="11" t="s">
        <v>262</v>
      </c>
      <c r="H179" s="5">
        <v>250</v>
      </c>
      <c r="I179" s="16"/>
    </row>
    <row r="180" spans="1:9" ht="39.75" thickBot="1" x14ac:dyDescent="0.3">
      <c r="A180" s="4" t="s">
        <v>12</v>
      </c>
      <c r="B180" s="2" t="s">
        <v>10</v>
      </c>
      <c r="C180" s="2" t="s">
        <v>11</v>
      </c>
      <c r="D180" s="23" t="s">
        <v>13</v>
      </c>
      <c r="E180" s="26" t="s">
        <v>89</v>
      </c>
      <c r="F180" s="28" t="s">
        <v>263</v>
      </c>
      <c r="G180" s="11" t="s">
        <v>315</v>
      </c>
      <c r="H180" s="5">
        <v>250</v>
      </c>
      <c r="I180" s="16"/>
    </row>
    <row r="181" spans="1:9" ht="52.5" thickBot="1" x14ac:dyDescent="0.3">
      <c r="A181" s="4" t="s">
        <v>12</v>
      </c>
      <c r="B181" s="2" t="s">
        <v>10</v>
      </c>
      <c r="C181" s="2" t="s">
        <v>11</v>
      </c>
      <c r="D181" s="23" t="s">
        <v>13</v>
      </c>
      <c r="E181" s="26" t="s">
        <v>90</v>
      </c>
      <c r="F181" s="28" t="s">
        <v>265</v>
      </c>
      <c r="G181" s="11" t="s">
        <v>266</v>
      </c>
      <c r="H181" s="5">
        <v>250</v>
      </c>
      <c r="I181" s="16"/>
    </row>
    <row r="182" spans="1:9" ht="27" thickBot="1" x14ac:dyDescent="0.3">
      <c r="A182" s="4" t="s">
        <v>12</v>
      </c>
      <c r="B182" s="2" t="s">
        <v>10</v>
      </c>
      <c r="C182" s="2" t="s">
        <v>11</v>
      </c>
      <c r="D182" s="23" t="s">
        <v>13</v>
      </c>
      <c r="E182" s="26" t="s">
        <v>91</v>
      </c>
      <c r="F182" s="28" t="s">
        <v>267</v>
      </c>
      <c r="G182" s="11" t="s">
        <v>268</v>
      </c>
      <c r="H182" s="5">
        <v>250</v>
      </c>
      <c r="I182" s="16"/>
    </row>
    <row r="183" spans="1:9" ht="39.75" thickBot="1" x14ac:dyDescent="0.3">
      <c r="A183" s="4" t="s">
        <v>12</v>
      </c>
      <c r="B183" s="2" t="s">
        <v>10</v>
      </c>
      <c r="C183" s="2" t="s">
        <v>11</v>
      </c>
      <c r="D183" s="23" t="s">
        <v>13</v>
      </c>
      <c r="E183" s="26" t="s">
        <v>92</v>
      </c>
      <c r="F183" s="28" t="s">
        <v>269</v>
      </c>
      <c r="G183" s="11" t="s">
        <v>270</v>
      </c>
      <c r="H183" s="5">
        <v>250</v>
      </c>
      <c r="I183" s="16"/>
    </row>
    <row r="184" spans="1:9" ht="39.75" thickBot="1" x14ac:dyDescent="0.3">
      <c r="A184" s="4" t="s">
        <v>12</v>
      </c>
      <c r="B184" s="2" t="s">
        <v>10</v>
      </c>
      <c r="C184" s="2" t="s">
        <v>11</v>
      </c>
      <c r="D184" s="23" t="s">
        <v>13</v>
      </c>
      <c r="E184" s="26" t="s">
        <v>93</v>
      </c>
      <c r="F184" s="28" t="s">
        <v>271</v>
      </c>
      <c r="G184" s="11" t="s">
        <v>272</v>
      </c>
      <c r="H184" s="5">
        <v>250</v>
      </c>
      <c r="I184" s="16"/>
    </row>
    <row r="185" spans="1:9" ht="52.5" thickBot="1" x14ac:dyDescent="0.3">
      <c r="A185" s="4" t="s">
        <v>12</v>
      </c>
      <c r="B185" s="2" t="s">
        <v>10</v>
      </c>
      <c r="C185" s="2" t="s">
        <v>11</v>
      </c>
      <c r="D185" s="23" t="s">
        <v>13</v>
      </c>
      <c r="E185" s="26" t="s">
        <v>94</v>
      </c>
      <c r="F185" s="28" t="s">
        <v>273</v>
      </c>
      <c r="G185" s="11" t="s">
        <v>274</v>
      </c>
      <c r="H185" s="5">
        <v>250</v>
      </c>
      <c r="I185" s="16"/>
    </row>
    <row r="186" spans="1:9" ht="52.5" thickBot="1" x14ac:dyDescent="0.3">
      <c r="A186" s="4" t="s">
        <v>12</v>
      </c>
      <c r="B186" s="2" t="s">
        <v>10</v>
      </c>
      <c r="C186" s="2" t="s">
        <v>11</v>
      </c>
      <c r="D186" s="23" t="s">
        <v>13</v>
      </c>
      <c r="E186" s="26" t="s">
        <v>95</v>
      </c>
      <c r="F186" s="28" t="s">
        <v>275</v>
      </c>
      <c r="G186" s="11" t="s">
        <v>276</v>
      </c>
      <c r="H186" s="5">
        <v>250</v>
      </c>
      <c r="I186" s="16"/>
    </row>
    <row r="187" spans="1:9" ht="52.5" thickBot="1" x14ac:dyDescent="0.3">
      <c r="A187" s="4" t="s">
        <v>12</v>
      </c>
      <c r="B187" s="2" t="s">
        <v>10</v>
      </c>
      <c r="C187" s="2" t="s">
        <v>11</v>
      </c>
      <c r="D187" s="23" t="s">
        <v>13</v>
      </c>
      <c r="E187" s="26" t="s">
        <v>96</v>
      </c>
      <c r="F187" s="28" t="s">
        <v>277</v>
      </c>
      <c r="G187" s="11" t="s">
        <v>278</v>
      </c>
      <c r="H187" s="5">
        <v>250</v>
      </c>
      <c r="I187" s="16"/>
    </row>
    <row r="188" spans="1:9" ht="52.5" thickBot="1" x14ac:dyDescent="0.3">
      <c r="A188" s="4" t="s">
        <v>12</v>
      </c>
      <c r="B188" s="2" t="s">
        <v>10</v>
      </c>
      <c r="C188" s="2" t="s">
        <v>11</v>
      </c>
      <c r="D188" s="23" t="s">
        <v>13</v>
      </c>
      <c r="E188" s="26" t="s">
        <v>97</v>
      </c>
      <c r="F188" s="28" t="s">
        <v>279</v>
      </c>
      <c r="G188" s="11" t="s">
        <v>280</v>
      </c>
      <c r="H188" s="5">
        <v>250</v>
      </c>
      <c r="I188" s="16"/>
    </row>
    <row r="189" spans="1:9" ht="39.75" thickBot="1" x14ac:dyDescent="0.3">
      <c r="A189" s="4" t="s">
        <v>12</v>
      </c>
      <c r="B189" s="2" t="s">
        <v>10</v>
      </c>
      <c r="C189" s="2" t="s">
        <v>11</v>
      </c>
      <c r="D189" s="23" t="s">
        <v>13</v>
      </c>
      <c r="E189" s="26" t="s">
        <v>98</v>
      </c>
      <c r="F189" s="28" t="s">
        <v>281</v>
      </c>
      <c r="G189" s="11" t="s">
        <v>282</v>
      </c>
      <c r="H189" s="5">
        <v>250</v>
      </c>
      <c r="I189" s="16"/>
    </row>
    <row r="190" spans="1:9" ht="52.5" thickBot="1" x14ac:dyDescent="0.3">
      <c r="A190" s="4" t="s">
        <v>12</v>
      </c>
      <c r="B190" s="2" t="s">
        <v>10</v>
      </c>
      <c r="C190" s="2" t="s">
        <v>11</v>
      </c>
      <c r="D190" s="23" t="s">
        <v>13</v>
      </c>
      <c r="E190" s="26" t="s">
        <v>99</v>
      </c>
      <c r="F190" s="28" t="s">
        <v>283</v>
      </c>
      <c r="G190" s="11" t="s">
        <v>284</v>
      </c>
      <c r="H190" s="5">
        <v>250</v>
      </c>
      <c r="I190" s="16"/>
    </row>
    <row r="191" spans="1:9" ht="52.5" thickBot="1" x14ac:dyDescent="0.3">
      <c r="A191" s="4" t="s">
        <v>12</v>
      </c>
      <c r="B191" s="2" t="s">
        <v>10</v>
      </c>
      <c r="C191" s="2" t="s">
        <v>11</v>
      </c>
      <c r="D191" s="23" t="s">
        <v>13</v>
      </c>
      <c r="E191" s="26" t="s">
        <v>100</v>
      </c>
      <c r="F191" s="28" t="s">
        <v>285</v>
      </c>
      <c r="G191" s="11" t="s">
        <v>286</v>
      </c>
      <c r="H191" s="5">
        <v>250</v>
      </c>
      <c r="I191" s="16"/>
    </row>
    <row r="192" spans="1:9" ht="52.5" thickBot="1" x14ac:dyDescent="0.3">
      <c r="A192" s="4" t="s">
        <v>12</v>
      </c>
      <c r="B192" s="2" t="s">
        <v>10</v>
      </c>
      <c r="C192" s="2" t="s">
        <v>11</v>
      </c>
      <c r="D192" s="23" t="s">
        <v>13</v>
      </c>
      <c r="E192" s="26" t="s">
        <v>101</v>
      </c>
      <c r="F192" s="28" t="s">
        <v>287</v>
      </c>
      <c r="G192" s="11" t="s">
        <v>288</v>
      </c>
      <c r="H192" s="5">
        <v>250</v>
      </c>
      <c r="I192" s="16"/>
    </row>
    <row r="193" spans="1:9" ht="39.75" thickBot="1" x14ac:dyDescent="0.3">
      <c r="A193" s="4" t="s">
        <v>12</v>
      </c>
      <c r="B193" s="2" t="s">
        <v>10</v>
      </c>
      <c r="C193" s="2" t="s">
        <v>11</v>
      </c>
      <c r="D193" s="23" t="s">
        <v>13</v>
      </c>
      <c r="E193" s="26" t="s">
        <v>102</v>
      </c>
      <c r="F193" s="28" t="s">
        <v>289</v>
      </c>
      <c r="G193" s="11" t="s">
        <v>290</v>
      </c>
      <c r="H193" s="5">
        <v>250</v>
      </c>
      <c r="I193" s="16"/>
    </row>
    <row r="194" spans="1:9" ht="52.5" thickBot="1" x14ac:dyDescent="0.3">
      <c r="A194" s="4" t="s">
        <v>12</v>
      </c>
      <c r="B194" s="2" t="s">
        <v>10</v>
      </c>
      <c r="C194" s="2" t="s">
        <v>11</v>
      </c>
      <c r="D194" s="23" t="s">
        <v>13</v>
      </c>
      <c r="E194" s="26" t="s">
        <v>103</v>
      </c>
      <c r="F194" s="28" t="s">
        <v>291</v>
      </c>
      <c r="G194" s="11" t="s">
        <v>292</v>
      </c>
      <c r="H194" s="5">
        <v>250</v>
      </c>
      <c r="I194" s="16"/>
    </row>
    <row r="195" spans="1:9" ht="52.5" thickBot="1" x14ac:dyDescent="0.3">
      <c r="A195" s="4" t="s">
        <v>12</v>
      </c>
      <c r="B195" s="2" t="s">
        <v>10</v>
      </c>
      <c r="C195" s="2" t="s">
        <v>11</v>
      </c>
      <c r="D195" s="23" t="s">
        <v>13</v>
      </c>
      <c r="E195" s="26" t="s">
        <v>104</v>
      </c>
      <c r="F195" s="28" t="s">
        <v>293</v>
      </c>
      <c r="G195" s="11" t="s">
        <v>294</v>
      </c>
      <c r="H195" s="5">
        <v>250</v>
      </c>
      <c r="I195" s="16"/>
    </row>
    <row r="196" spans="1:9" ht="52.5" thickBot="1" x14ac:dyDescent="0.3">
      <c r="A196" s="4" t="s">
        <v>12</v>
      </c>
      <c r="B196" s="2" t="s">
        <v>10</v>
      </c>
      <c r="C196" s="2" t="s">
        <v>11</v>
      </c>
      <c r="D196" s="23" t="s">
        <v>13</v>
      </c>
      <c r="E196" s="26" t="s">
        <v>105</v>
      </c>
      <c r="F196" s="28" t="s">
        <v>295</v>
      </c>
      <c r="G196" s="11" t="s">
        <v>296</v>
      </c>
      <c r="H196" s="5">
        <v>250</v>
      </c>
      <c r="I196" s="16"/>
    </row>
    <row r="197" spans="1:9" ht="52.5" thickBot="1" x14ac:dyDescent="0.3">
      <c r="A197" s="4" t="s">
        <v>12</v>
      </c>
      <c r="B197" s="2" t="s">
        <v>10</v>
      </c>
      <c r="C197" s="2" t="s">
        <v>11</v>
      </c>
      <c r="D197" s="23" t="s">
        <v>13</v>
      </c>
      <c r="E197" s="26" t="s">
        <v>106</v>
      </c>
      <c r="F197" s="28" t="s">
        <v>297</v>
      </c>
      <c r="G197" s="11" t="s">
        <v>298</v>
      </c>
      <c r="H197" s="5">
        <v>250</v>
      </c>
      <c r="I197" s="16"/>
    </row>
    <row r="198" spans="1:9" ht="39.75" thickBot="1" x14ac:dyDescent="0.3">
      <c r="A198" s="4" t="s">
        <v>12</v>
      </c>
      <c r="B198" s="2" t="s">
        <v>10</v>
      </c>
      <c r="C198" s="2" t="s">
        <v>11</v>
      </c>
      <c r="D198" s="23" t="s">
        <v>13</v>
      </c>
      <c r="E198" s="26" t="s">
        <v>107</v>
      </c>
      <c r="F198" s="28" t="s">
        <v>299</v>
      </c>
      <c r="G198" s="11" t="s">
        <v>300</v>
      </c>
      <c r="H198" s="5">
        <v>250</v>
      </c>
      <c r="I198" s="16"/>
    </row>
    <row r="199" spans="1:9" ht="39.75" thickBot="1" x14ac:dyDescent="0.3">
      <c r="A199" s="4" t="s">
        <v>12</v>
      </c>
      <c r="B199" s="2" t="s">
        <v>10</v>
      </c>
      <c r="C199" s="2" t="s">
        <v>11</v>
      </c>
      <c r="D199" s="23" t="s">
        <v>13</v>
      </c>
      <c r="E199" s="26" t="s">
        <v>108</v>
      </c>
      <c r="F199" s="28" t="s">
        <v>301</v>
      </c>
      <c r="G199" s="11" t="s">
        <v>302</v>
      </c>
      <c r="H199" s="5">
        <v>250</v>
      </c>
      <c r="I199" s="16"/>
    </row>
    <row r="200" spans="1:9" ht="52.5" thickBot="1" x14ac:dyDescent="0.3">
      <c r="A200" s="4" t="s">
        <v>12</v>
      </c>
      <c r="B200" s="2" t="s">
        <v>10</v>
      </c>
      <c r="C200" s="2" t="s">
        <v>11</v>
      </c>
      <c r="D200" s="23" t="s">
        <v>13</v>
      </c>
      <c r="E200" s="26" t="s">
        <v>109</v>
      </c>
      <c r="F200" s="28" t="s">
        <v>303</v>
      </c>
      <c r="G200" s="11" t="s">
        <v>304</v>
      </c>
      <c r="H200" s="5">
        <v>250</v>
      </c>
      <c r="I200" s="16"/>
    </row>
    <row r="201" spans="1:9" ht="52.5" thickBot="1" x14ac:dyDescent="0.3">
      <c r="A201" s="4" t="s">
        <v>12</v>
      </c>
      <c r="B201" s="2" t="s">
        <v>10</v>
      </c>
      <c r="C201" s="2" t="s">
        <v>11</v>
      </c>
      <c r="D201" s="23" t="s">
        <v>13</v>
      </c>
      <c r="E201" s="26" t="s">
        <v>110</v>
      </c>
      <c r="F201" s="28" t="s">
        <v>305</v>
      </c>
      <c r="G201" s="11" t="s">
        <v>306</v>
      </c>
      <c r="H201" s="5">
        <v>250</v>
      </c>
      <c r="I201" s="16"/>
    </row>
    <row r="202" spans="1:9" ht="52.5" thickBot="1" x14ac:dyDescent="0.3">
      <c r="A202" s="4" t="s">
        <v>12</v>
      </c>
      <c r="B202" s="2" t="s">
        <v>10</v>
      </c>
      <c r="C202" s="2" t="s">
        <v>11</v>
      </c>
      <c r="D202" s="23" t="s">
        <v>13</v>
      </c>
      <c r="E202" s="26" t="s">
        <v>111</v>
      </c>
      <c r="F202" s="28" t="s">
        <v>307</v>
      </c>
      <c r="G202" s="11" t="s">
        <v>308</v>
      </c>
      <c r="H202" s="5">
        <v>250</v>
      </c>
      <c r="I202" s="16"/>
    </row>
    <row r="203" spans="1:9" ht="52.5" thickBot="1" x14ac:dyDescent="0.3">
      <c r="A203" s="4" t="s">
        <v>12</v>
      </c>
      <c r="B203" s="2" t="s">
        <v>10</v>
      </c>
      <c r="C203" s="2" t="s">
        <v>11</v>
      </c>
      <c r="D203" s="23" t="s">
        <v>13</v>
      </c>
      <c r="E203" s="26" t="s">
        <v>112</v>
      </c>
      <c r="F203" s="28" t="s">
        <v>309</v>
      </c>
      <c r="G203" s="11" t="s">
        <v>310</v>
      </c>
      <c r="H203" s="5">
        <v>250</v>
      </c>
      <c r="I203" s="16"/>
    </row>
    <row r="204" spans="1:9" ht="39.75" thickBot="1" x14ac:dyDescent="0.3">
      <c r="A204" s="4" t="s">
        <v>12</v>
      </c>
      <c r="B204" s="2" t="s">
        <v>10</v>
      </c>
      <c r="C204" s="2" t="s">
        <v>11</v>
      </c>
      <c r="D204" s="23" t="s">
        <v>13</v>
      </c>
      <c r="E204" s="26" t="s">
        <v>113</v>
      </c>
      <c r="F204" s="28" t="s">
        <v>311</v>
      </c>
      <c r="G204" s="11" t="s">
        <v>312</v>
      </c>
      <c r="H204" s="5">
        <v>250</v>
      </c>
      <c r="I204" s="16"/>
    </row>
    <row r="205" spans="1:9" x14ac:dyDescent="0.25">
      <c r="A205" s="4" t="s">
        <v>12</v>
      </c>
      <c r="B205" s="2" t="s">
        <v>10</v>
      </c>
      <c r="C205" s="2" t="s">
        <v>11</v>
      </c>
      <c r="D205" s="3" t="s">
        <v>13</v>
      </c>
      <c r="E205" s="18" t="s">
        <v>674</v>
      </c>
      <c r="F205" s="19" t="s">
        <v>765</v>
      </c>
      <c r="G205" s="19" t="s">
        <v>857</v>
      </c>
      <c r="H205" s="20">
        <v>314</v>
      </c>
      <c r="I205" s="25"/>
    </row>
    <row r="206" spans="1:9" x14ac:dyDescent="0.25">
      <c r="A206" s="4" t="s">
        <v>12</v>
      </c>
      <c r="B206" s="2" t="s">
        <v>10</v>
      </c>
      <c r="C206" s="2" t="s">
        <v>11</v>
      </c>
      <c r="D206" s="3" t="s">
        <v>13</v>
      </c>
      <c r="E206" s="18" t="s">
        <v>675</v>
      </c>
      <c r="F206" s="19" t="s">
        <v>766</v>
      </c>
      <c r="G206" s="19" t="s">
        <v>858</v>
      </c>
      <c r="H206" s="20">
        <v>240</v>
      </c>
      <c r="I206" s="25"/>
    </row>
    <row r="207" spans="1:9" x14ac:dyDescent="0.25">
      <c r="A207" s="4" t="s">
        <v>12</v>
      </c>
      <c r="B207" s="2" t="s">
        <v>10</v>
      </c>
      <c r="C207" s="2" t="s">
        <v>11</v>
      </c>
      <c r="D207" s="3" t="s">
        <v>13</v>
      </c>
      <c r="E207" s="18" t="s">
        <v>676</v>
      </c>
      <c r="F207" s="19" t="s">
        <v>767</v>
      </c>
      <c r="G207" s="19" t="s">
        <v>859</v>
      </c>
      <c r="H207" s="20">
        <v>240</v>
      </c>
      <c r="I207" s="25"/>
    </row>
    <row r="208" spans="1:9" x14ac:dyDescent="0.25">
      <c r="A208" s="4" t="s">
        <v>12</v>
      </c>
      <c r="B208" s="2" t="s">
        <v>10</v>
      </c>
      <c r="C208" s="2" t="s">
        <v>11</v>
      </c>
      <c r="D208" s="3" t="s">
        <v>13</v>
      </c>
      <c r="E208" s="18" t="s">
        <v>677</v>
      </c>
      <c r="F208" s="19" t="s">
        <v>768</v>
      </c>
      <c r="G208" s="19" t="s">
        <v>860</v>
      </c>
      <c r="H208" s="20">
        <v>240</v>
      </c>
      <c r="I208" s="25"/>
    </row>
    <row r="209" spans="1:9" x14ac:dyDescent="0.25">
      <c r="A209" s="4" t="s">
        <v>12</v>
      </c>
      <c r="B209" s="2" t="s">
        <v>10</v>
      </c>
      <c r="C209" s="2" t="s">
        <v>11</v>
      </c>
      <c r="D209" s="3" t="s">
        <v>13</v>
      </c>
      <c r="E209" s="18" t="s">
        <v>678</v>
      </c>
      <c r="F209" s="19" t="s">
        <v>769</v>
      </c>
      <c r="G209" s="19" t="s">
        <v>861</v>
      </c>
      <c r="H209" s="20">
        <v>240</v>
      </c>
      <c r="I209" s="25"/>
    </row>
    <row r="210" spans="1:9" x14ac:dyDescent="0.25">
      <c r="A210" s="4" t="s">
        <v>12</v>
      </c>
      <c r="B210" s="2" t="s">
        <v>10</v>
      </c>
      <c r="C210" s="2" t="s">
        <v>11</v>
      </c>
      <c r="D210" s="3" t="s">
        <v>13</v>
      </c>
      <c r="E210" s="18" t="s">
        <v>679</v>
      </c>
      <c r="F210" s="19" t="s">
        <v>770</v>
      </c>
      <c r="G210" s="19" t="s">
        <v>862</v>
      </c>
      <c r="H210" s="20">
        <v>357</v>
      </c>
      <c r="I210" s="25"/>
    </row>
    <row r="211" spans="1:9" x14ac:dyDescent="0.25">
      <c r="A211" s="4" t="s">
        <v>12</v>
      </c>
      <c r="B211" s="2" t="s">
        <v>10</v>
      </c>
      <c r="C211" s="2" t="s">
        <v>11</v>
      </c>
      <c r="D211" s="3" t="s">
        <v>13</v>
      </c>
      <c r="E211" s="18" t="s">
        <v>680</v>
      </c>
      <c r="F211" s="19" t="s">
        <v>771</v>
      </c>
      <c r="G211" s="19" t="s">
        <v>863</v>
      </c>
      <c r="H211" s="20">
        <v>223.5</v>
      </c>
      <c r="I211" s="25"/>
    </row>
    <row r="212" spans="1:9" x14ac:dyDescent="0.25">
      <c r="A212" s="4" t="s">
        <v>12</v>
      </c>
      <c r="B212" s="2" t="s">
        <v>10</v>
      </c>
      <c r="C212" s="2" t="s">
        <v>11</v>
      </c>
      <c r="D212" s="3" t="s">
        <v>13</v>
      </c>
      <c r="E212" s="18" t="s">
        <v>681</v>
      </c>
      <c r="F212" s="19" t="s">
        <v>772</v>
      </c>
      <c r="G212" s="19" t="s">
        <v>864</v>
      </c>
      <c r="H212" s="20">
        <v>288</v>
      </c>
      <c r="I212" s="25"/>
    </row>
    <row r="213" spans="1:9" x14ac:dyDescent="0.25">
      <c r="A213" s="4" t="s">
        <v>12</v>
      </c>
      <c r="B213" s="2" t="s">
        <v>10</v>
      </c>
      <c r="C213" s="2" t="s">
        <v>11</v>
      </c>
      <c r="D213" s="3" t="s">
        <v>13</v>
      </c>
      <c r="E213" s="18" t="s">
        <v>682</v>
      </c>
      <c r="F213" s="19" t="s">
        <v>773</v>
      </c>
      <c r="G213" s="19" t="s">
        <v>865</v>
      </c>
      <c r="H213" s="20">
        <v>240</v>
      </c>
      <c r="I213" s="25"/>
    </row>
    <row r="214" spans="1:9" x14ac:dyDescent="0.25">
      <c r="A214" s="4" t="s">
        <v>12</v>
      </c>
      <c r="B214" s="2" t="s">
        <v>10</v>
      </c>
      <c r="C214" s="2" t="s">
        <v>11</v>
      </c>
      <c r="D214" s="3" t="s">
        <v>13</v>
      </c>
      <c r="E214" s="18" t="s">
        <v>683</v>
      </c>
      <c r="F214" s="19" t="s">
        <v>774</v>
      </c>
      <c r="G214" s="19" t="s">
        <v>866</v>
      </c>
      <c r="H214" s="20">
        <v>120</v>
      </c>
      <c r="I214" s="25"/>
    </row>
    <row r="215" spans="1:9" x14ac:dyDescent="0.25">
      <c r="A215" s="4" t="s">
        <v>12</v>
      </c>
      <c r="B215" s="2" t="s">
        <v>10</v>
      </c>
      <c r="C215" s="2" t="s">
        <v>11</v>
      </c>
      <c r="D215" s="3" t="s">
        <v>13</v>
      </c>
      <c r="E215" s="18" t="s">
        <v>684</v>
      </c>
      <c r="F215" s="19" t="s">
        <v>775</v>
      </c>
      <c r="G215" s="19" t="s">
        <v>867</v>
      </c>
      <c r="H215" s="20">
        <v>238.5</v>
      </c>
      <c r="I215" s="25"/>
    </row>
    <row r="216" spans="1:9" x14ac:dyDescent="0.25">
      <c r="A216" s="4" t="s">
        <v>12</v>
      </c>
      <c r="B216" s="2" t="s">
        <v>10</v>
      </c>
      <c r="C216" s="2" t="s">
        <v>11</v>
      </c>
      <c r="D216" s="3" t="s">
        <v>13</v>
      </c>
      <c r="E216" s="18" t="s">
        <v>685</v>
      </c>
      <c r="F216" s="19" t="s">
        <v>776</v>
      </c>
      <c r="G216" s="19" t="s">
        <v>868</v>
      </c>
      <c r="H216" s="20">
        <v>288</v>
      </c>
      <c r="I216" s="25"/>
    </row>
    <row r="217" spans="1:9" x14ac:dyDescent="0.25">
      <c r="A217" s="4" t="s">
        <v>12</v>
      </c>
      <c r="B217" s="2" t="s">
        <v>10</v>
      </c>
      <c r="C217" s="2" t="s">
        <v>11</v>
      </c>
      <c r="D217" s="3" t="s">
        <v>13</v>
      </c>
      <c r="E217" s="18" t="s">
        <v>686</v>
      </c>
      <c r="F217" s="19" t="s">
        <v>777</v>
      </c>
      <c r="G217" s="19" t="s">
        <v>869</v>
      </c>
      <c r="H217" s="20">
        <v>223.5</v>
      </c>
      <c r="I217" s="25"/>
    </row>
    <row r="218" spans="1:9" x14ac:dyDescent="0.25">
      <c r="A218" s="4" t="s">
        <v>12</v>
      </c>
      <c r="B218" s="2" t="s">
        <v>10</v>
      </c>
      <c r="C218" s="2" t="s">
        <v>11</v>
      </c>
      <c r="D218" s="3" t="s">
        <v>13</v>
      </c>
      <c r="E218" s="18" t="s">
        <v>687</v>
      </c>
      <c r="F218" s="19" t="s">
        <v>778</v>
      </c>
      <c r="G218" s="19" t="s">
        <v>870</v>
      </c>
      <c r="H218" s="20">
        <v>196</v>
      </c>
      <c r="I218" s="25"/>
    </row>
    <row r="219" spans="1:9" x14ac:dyDescent="0.25">
      <c r="A219" s="4" t="s">
        <v>12</v>
      </c>
      <c r="B219" s="2" t="s">
        <v>10</v>
      </c>
      <c r="C219" s="2" t="s">
        <v>11</v>
      </c>
      <c r="D219" s="3" t="s">
        <v>13</v>
      </c>
      <c r="E219" s="18" t="s">
        <v>688</v>
      </c>
      <c r="F219" s="19" t="s">
        <v>779</v>
      </c>
      <c r="G219" s="19" t="s">
        <v>871</v>
      </c>
      <c r="H219" s="20">
        <v>240</v>
      </c>
      <c r="I219" s="25"/>
    </row>
    <row r="220" spans="1:9" x14ac:dyDescent="0.25">
      <c r="A220" s="4" t="s">
        <v>12</v>
      </c>
      <c r="B220" s="2" t="s">
        <v>10</v>
      </c>
      <c r="C220" s="2" t="s">
        <v>11</v>
      </c>
      <c r="D220" s="3" t="s">
        <v>13</v>
      </c>
      <c r="E220" s="18" t="s">
        <v>689</v>
      </c>
      <c r="F220" s="19" t="s">
        <v>780</v>
      </c>
      <c r="G220" s="19" t="s">
        <v>872</v>
      </c>
      <c r="H220" s="20">
        <v>314</v>
      </c>
      <c r="I220" s="25"/>
    </row>
    <row r="221" spans="1:9" x14ac:dyDescent="0.25">
      <c r="A221" s="4" t="s">
        <v>12</v>
      </c>
      <c r="B221" s="2" t="s">
        <v>10</v>
      </c>
      <c r="C221" s="2" t="s">
        <v>11</v>
      </c>
      <c r="D221" s="3" t="s">
        <v>13</v>
      </c>
      <c r="E221" s="18" t="s">
        <v>690</v>
      </c>
      <c r="F221" s="19" t="s">
        <v>781</v>
      </c>
      <c r="G221" s="19" t="s">
        <v>874</v>
      </c>
      <c r="H221" s="20">
        <v>357</v>
      </c>
      <c r="I221" s="25"/>
    </row>
    <row r="222" spans="1:9" x14ac:dyDescent="0.25">
      <c r="A222" s="4" t="s">
        <v>12</v>
      </c>
      <c r="B222" s="2" t="s">
        <v>10</v>
      </c>
      <c r="C222" s="2" t="s">
        <v>11</v>
      </c>
      <c r="D222" s="3" t="s">
        <v>13</v>
      </c>
      <c r="E222" s="18" t="s">
        <v>691</v>
      </c>
      <c r="F222" s="19" t="s">
        <v>782</v>
      </c>
      <c r="G222" s="19" t="s">
        <v>875</v>
      </c>
      <c r="H222" s="20">
        <v>120</v>
      </c>
      <c r="I222" s="25"/>
    </row>
    <row r="223" spans="1:9" x14ac:dyDescent="0.25">
      <c r="A223" s="4" t="s">
        <v>12</v>
      </c>
      <c r="B223" s="2" t="s">
        <v>10</v>
      </c>
      <c r="C223" s="2" t="s">
        <v>11</v>
      </c>
      <c r="D223" s="3" t="s">
        <v>13</v>
      </c>
      <c r="E223" s="18" t="s">
        <v>692</v>
      </c>
      <c r="F223" s="19" t="s">
        <v>783</v>
      </c>
      <c r="G223" s="19" t="s">
        <v>876</v>
      </c>
      <c r="H223" s="20">
        <v>288</v>
      </c>
      <c r="I223" s="25"/>
    </row>
    <row r="224" spans="1:9" x14ac:dyDescent="0.25">
      <c r="A224" s="4" t="s">
        <v>12</v>
      </c>
      <c r="B224" s="2" t="s">
        <v>10</v>
      </c>
      <c r="C224" s="2" t="s">
        <v>11</v>
      </c>
      <c r="D224" s="3" t="s">
        <v>13</v>
      </c>
      <c r="E224" s="18" t="s">
        <v>693</v>
      </c>
      <c r="F224" s="19" t="s">
        <v>784</v>
      </c>
      <c r="G224" s="19" t="s">
        <v>877</v>
      </c>
      <c r="H224" s="20">
        <v>379</v>
      </c>
      <c r="I224" s="25"/>
    </row>
    <row r="225" spans="1:9" x14ac:dyDescent="0.25">
      <c r="A225" s="4" t="s">
        <v>12</v>
      </c>
      <c r="B225" s="2" t="s">
        <v>10</v>
      </c>
      <c r="C225" s="2" t="s">
        <v>11</v>
      </c>
      <c r="D225" s="3" t="s">
        <v>13</v>
      </c>
      <c r="E225" s="18" t="s">
        <v>694</v>
      </c>
      <c r="F225" s="19" t="s">
        <v>785</v>
      </c>
      <c r="G225" s="19" t="s">
        <v>878</v>
      </c>
      <c r="H225" s="20">
        <v>223.5</v>
      </c>
      <c r="I225" s="25"/>
    </row>
    <row r="226" spans="1:9" x14ac:dyDescent="0.25">
      <c r="A226" s="4" t="s">
        <v>12</v>
      </c>
      <c r="B226" s="2" t="s">
        <v>10</v>
      </c>
      <c r="C226" s="2" t="s">
        <v>11</v>
      </c>
      <c r="D226" s="3" t="s">
        <v>13</v>
      </c>
      <c r="E226" s="18" t="s">
        <v>695</v>
      </c>
      <c r="F226" s="19" t="s">
        <v>786</v>
      </c>
      <c r="G226" s="19" t="s">
        <v>879</v>
      </c>
      <c r="H226" s="20">
        <v>240</v>
      </c>
      <c r="I226" s="25"/>
    </row>
    <row r="227" spans="1:9" x14ac:dyDescent="0.25">
      <c r="A227" s="4" t="s">
        <v>12</v>
      </c>
      <c r="B227" s="2" t="s">
        <v>10</v>
      </c>
      <c r="C227" s="2" t="s">
        <v>11</v>
      </c>
      <c r="D227" s="3" t="s">
        <v>13</v>
      </c>
      <c r="E227" s="18" t="s">
        <v>696</v>
      </c>
      <c r="F227" s="19" t="s">
        <v>787</v>
      </c>
      <c r="G227" s="19" t="s">
        <v>880</v>
      </c>
      <c r="H227" s="20">
        <v>357</v>
      </c>
      <c r="I227" s="25"/>
    </row>
    <row r="228" spans="1:9" x14ac:dyDescent="0.25">
      <c r="A228" s="4" t="s">
        <v>12</v>
      </c>
      <c r="B228" s="2" t="s">
        <v>10</v>
      </c>
      <c r="C228" s="2" t="s">
        <v>11</v>
      </c>
      <c r="D228" s="3" t="s">
        <v>13</v>
      </c>
      <c r="E228" s="18" t="s">
        <v>697</v>
      </c>
      <c r="F228" s="19" t="s">
        <v>788</v>
      </c>
      <c r="G228" s="19" t="s">
        <v>881</v>
      </c>
      <c r="H228" s="20">
        <v>301</v>
      </c>
      <c r="I228" s="25"/>
    </row>
    <row r="229" spans="1:9" x14ac:dyDescent="0.25">
      <c r="A229" s="4" t="s">
        <v>12</v>
      </c>
      <c r="B229" s="2" t="s">
        <v>10</v>
      </c>
      <c r="C229" s="2" t="s">
        <v>11</v>
      </c>
      <c r="D229" s="3" t="s">
        <v>13</v>
      </c>
      <c r="E229" s="18" t="s">
        <v>698</v>
      </c>
      <c r="F229" s="19" t="s">
        <v>789</v>
      </c>
      <c r="G229" s="19" t="s">
        <v>882</v>
      </c>
      <c r="H229" s="20">
        <v>240</v>
      </c>
      <c r="I229" s="25"/>
    </row>
    <row r="230" spans="1:9" x14ac:dyDescent="0.25">
      <c r="A230" s="4" t="s">
        <v>12</v>
      </c>
      <c r="B230" s="2" t="s">
        <v>10</v>
      </c>
      <c r="C230" s="2" t="s">
        <v>11</v>
      </c>
      <c r="D230" s="3" t="s">
        <v>13</v>
      </c>
      <c r="E230" s="18" t="s">
        <v>699</v>
      </c>
      <c r="F230" s="19" t="s">
        <v>790</v>
      </c>
      <c r="G230" s="19" t="s">
        <v>883</v>
      </c>
      <c r="H230" s="20">
        <v>357</v>
      </c>
      <c r="I230" s="25"/>
    </row>
    <row r="231" spans="1:9" x14ac:dyDescent="0.25">
      <c r="A231" s="4" t="s">
        <v>12</v>
      </c>
      <c r="B231" s="2" t="s">
        <v>10</v>
      </c>
      <c r="C231" s="2" t="s">
        <v>11</v>
      </c>
      <c r="D231" s="3" t="s">
        <v>13</v>
      </c>
      <c r="E231" s="18" t="s">
        <v>700</v>
      </c>
      <c r="F231" s="19" t="s">
        <v>791</v>
      </c>
      <c r="G231" s="19" t="s">
        <v>884</v>
      </c>
      <c r="H231" s="20">
        <v>288</v>
      </c>
      <c r="I231" s="25"/>
    </row>
    <row r="232" spans="1:9" x14ac:dyDescent="0.25">
      <c r="A232" s="4" t="s">
        <v>12</v>
      </c>
      <c r="B232" s="2" t="s">
        <v>10</v>
      </c>
      <c r="C232" s="2" t="s">
        <v>11</v>
      </c>
      <c r="D232" s="3" t="s">
        <v>13</v>
      </c>
      <c r="E232" s="18" t="s">
        <v>701</v>
      </c>
      <c r="F232" s="19" t="s">
        <v>792</v>
      </c>
      <c r="G232" s="19" t="s">
        <v>885</v>
      </c>
      <c r="H232" s="20">
        <v>265.5</v>
      </c>
      <c r="I232" s="26"/>
    </row>
    <row r="233" spans="1:9" x14ac:dyDescent="0.25">
      <c r="A233" s="4" t="s">
        <v>12</v>
      </c>
      <c r="B233" s="2" t="s">
        <v>10</v>
      </c>
      <c r="C233" s="2" t="s">
        <v>11</v>
      </c>
      <c r="D233" s="3" t="s">
        <v>13</v>
      </c>
      <c r="E233" s="18" t="s">
        <v>702</v>
      </c>
      <c r="F233" s="19" t="s">
        <v>793</v>
      </c>
      <c r="G233" s="19" t="s">
        <v>886</v>
      </c>
      <c r="H233" s="20">
        <v>240</v>
      </c>
      <c r="I233" s="25"/>
    </row>
    <row r="234" spans="1:9" x14ac:dyDescent="0.25">
      <c r="A234" s="4" t="s">
        <v>12</v>
      </c>
      <c r="B234" s="2" t="s">
        <v>10</v>
      </c>
      <c r="C234" s="2" t="s">
        <v>11</v>
      </c>
      <c r="D234" s="3" t="s">
        <v>13</v>
      </c>
      <c r="E234" s="18" t="s">
        <v>703</v>
      </c>
      <c r="F234" s="19" t="s">
        <v>794</v>
      </c>
      <c r="G234" s="19" t="s">
        <v>887</v>
      </c>
      <c r="H234" s="20">
        <v>240</v>
      </c>
      <c r="I234" s="25"/>
    </row>
    <row r="235" spans="1:9" x14ac:dyDescent="0.25">
      <c r="A235" s="4" t="s">
        <v>12</v>
      </c>
      <c r="B235" s="2" t="s">
        <v>10</v>
      </c>
      <c r="C235" s="2" t="s">
        <v>11</v>
      </c>
      <c r="D235" s="3" t="s">
        <v>13</v>
      </c>
      <c r="E235" s="18" t="s">
        <v>704</v>
      </c>
      <c r="F235" s="19" t="s">
        <v>795</v>
      </c>
      <c r="G235" s="19" t="s">
        <v>888</v>
      </c>
      <c r="H235" s="20">
        <v>223.5</v>
      </c>
      <c r="I235" s="25"/>
    </row>
    <row r="236" spans="1:9" x14ac:dyDescent="0.25">
      <c r="A236" s="4" t="s">
        <v>12</v>
      </c>
      <c r="B236" s="2" t="s">
        <v>10</v>
      </c>
      <c r="C236" s="2" t="s">
        <v>11</v>
      </c>
      <c r="D236" s="3" t="s">
        <v>13</v>
      </c>
      <c r="E236" s="18" t="s">
        <v>705</v>
      </c>
      <c r="F236" s="19" t="s">
        <v>796</v>
      </c>
      <c r="G236" s="19" t="s">
        <v>889</v>
      </c>
      <c r="H236" s="20">
        <v>240</v>
      </c>
      <c r="I236" s="25"/>
    </row>
    <row r="237" spans="1:9" x14ac:dyDescent="0.25">
      <c r="A237" s="4" t="s">
        <v>12</v>
      </c>
      <c r="B237" s="2" t="s">
        <v>10</v>
      </c>
      <c r="C237" s="2" t="s">
        <v>11</v>
      </c>
      <c r="D237" s="3" t="s">
        <v>13</v>
      </c>
      <c r="E237" s="18" t="s">
        <v>706</v>
      </c>
      <c r="F237" s="19" t="s">
        <v>797</v>
      </c>
      <c r="G237" s="19" t="s">
        <v>890</v>
      </c>
      <c r="H237" s="20">
        <v>277</v>
      </c>
      <c r="I237" s="25"/>
    </row>
    <row r="238" spans="1:9" x14ac:dyDescent="0.25">
      <c r="A238" s="4" t="s">
        <v>12</v>
      </c>
      <c r="B238" s="2" t="s">
        <v>10</v>
      </c>
      <c r="C238" s="2" t="s">
        <v>11</v>
      </c>
      <c r="D238" s="3" t="s">
        <v>13</v>
      </c>
      <c r="E238" s="18" t="s">
        <v>707</v>
      </c>
      <c r="F238" s="19" t="s">
        <v>798</v>
      </c>
      <c r="G238" s="19" t="s">
        <v>891</v>
      </c>
      <c r="H238" s="20">
        <v>298</v>
      </c>
      <c r="I238" s="25"/>
    </row>
    <row r="239" spans="1:9" x14ac:dyDescent="0.25">
      <c r="A239" s="4" t="s">
        <v>12</v>
      </c>
      <c r="B239" s="2" t="s">
        <v>10</v>
      </c>
      <c r="C239" s="2" t="s">
        <v>11</v>
      </c>
      <c r="D239" s="3" t="s">
        <v>13</v>
      </c>
      <c r="E239" s="18" t="s">
        <v>708</v>
      </c>
      <c r="F239" s="19" t="s">
        <v>799</v>
      </c>
      <c r="G239" s="19" t="s">
        <v>892</v>
      </c>
      <c r="H239" s="20">
        <v>240</v>
      </c>
      <c r="I239" s="25"/>
    </row>
    <row r="240" spans="1:9" x14ac:dyDescent="0.25">
      <c r="A240" s="4" t="s">
        <v>12</v>
      </c>
      <c r="B240" s="2" t="s">
        <v>10</v>
      </c>
      <c r="C240" s="2" t="s">
        <v>11</v>
      </c>
      <c r="D240" s="3" t="s">
        <v>13</v>
      </c>
      <c r="E240" s="18" t="s">
        <v>709</v>
      </c>
      <c r="F240" s="19" t="s">
        <v>800</v>
      </c>
      <c r="G240" s="19" t="s">
        <v>893</v>
      </c>
      <c r="H240" s="20">
        <v>240</v>
      </c>
      <c r="I240" s="25"/>
    </row>
    <row r="241" spans="1:9" x14ac:dyDescent="0.25">
      <c r="A241" s="4" t="s">
        <v>12</v>
      </c>
      <c r="B241" s="2" t="s">
        <v>10</v>
      </c>
      <c r="C241" s="2" t="s">
        <v>11</v>
      </c>
      <c r="D241" s="3" t="s">
        <v>13</v>
      </c>
      <c r="E241" s="18" t="s">
        <v>873</v>
      </c>
      <c r="F241" s="19" t="s">
        <v>801</v>
      </c>
      <c r="G241" s="19" t="s">
        <v>894</v>
      </c>
      <c r="H241" s="20">
        <v>238.5</v>
      </c>
      <c r="I241" s="25"/>
    </row>
    <row r="242" spans="1:9" x14ac:dyDescent="0.25">
      <c r="A242" s="4" t="s">
        <v>12</v>
      </c>
      <c r="B242" s="2" t="s">
        <v>10</v>
      </c>
      <c r="C242" s="2" t="s">
        <v>11</v>
      </c>
      <c r="D242" s="3" t="s">
        <v>13</v>
      </c>
      <c r="E242" s="18" t="s">
        <v>710</v>
      </c>
      <c r="F242" s="19" t="s">
        <v>802</v>
      </c>
      <c r="G242" s="19" t="s">
        <v>895</v>
      </c>
      <c r="H242" s="20">
        <v>227</v>
      </c>
      <c r="I242" s="25"/>
    </row>
    <row r="243" spans="1:9" x14ac:dyDescent="0.25">
      <c r="A243" s="4" t="s">
        <v>12</v>
      </c>
      <c r="B243" s="2" t="s">
        <v>10</v>
      </c>
      <c r="C243" s="2" t="s">
        <v>11</v>
      </c>
      <c r="D243" s="3" t="s">
        <v>13</v>
      </c>
      <c r="E243" s="18" t="s">
        <v>711</v>
      </c>
      <c r="F243" s="19" t="s">
        <v>803</v>
      </c>
      <c r="G243" s="19" t="s">
        <v>896</v>
      </c>
      <c r="H243" s="20">
        <v>240</v>
      </c>
      <c r="I243" s="25"/>
    </row>
    <row r="244" spans="1:9" x14ac:dyDescent="0.25">
      <c r="A244" s="4" t="s">
        <v>12</v>
      </c>
      <c r="B244" s="2" t="s">
        <v>10</v>
      </c>
      <c r="C244" s="2" t="s">
        <v>11</v>
      </c>
      <c r="D244" s="3" t="s">
        <v>13</v>
      </c>
      <c r="E244" s="18" t="s">
        <v>712</v>
      </c>
      <c r="F244" s="19" t="s">
        <v>804</v>
      </c>
      <c r="G244" s="19" t="s">
        <v>897</v>
      </c>
      <c r="H244" s="20">
        <v>303</v>
      </c>
      <c r="I244" s="26"/>
    </row>
    <row r="245" spans="1:9" x14ac:dyDescent="0.25">
      <c r="A245" s="4" t="s">
        <v>12</v>
      </c>
      <c r="B245" s="2" t="s">
        <v>10</v>
      </c>
      <c r="C245" s="2" t="s">
        <v>11</v>
      </c>
      <c r="D245" s="3" t="s">
        <v>13</v>
      </c>
      <c r="E245" s="18" t="s">
        <v>713</v>
      </c>
      <c r="F245" s="19" t="s">
        <v>805</v>
      </c>
      <c r="G245" s="19" t="s">
        <v>898</v>
      </c>
      <c r="H245" s="20">
        <v>267</v>
      </c>
      <c r="I245" s="27"/>
    </row>
    <row r="246" spans="1:9" x14ac:dyDescent="0.25">
      <c r="A246" s="4" t="s">
        <v>12</v>
      </c>
      <c r="B246" s="2" t="s">
        <v>10</v>
      </c>
      <c r="C246" s="2" t="s">
        <v>11</v>
      </c>
      <c r="D246" s="3" t="s">
        <v>13</v>
      </c>
      <c r="E246" s="18" t="s">
        <v>714</v>
      </c>
      <c r="F246" s="19" t="s">
        <v>806</v>
      </c>
      <c r="G246" s="19" t="s">
        <v>899</v>
      </c>
      <c r="H246" s="20">
        <v>221</v>
      </c>
      <c r="I246" s="25"/>
    </row>
    <row r="247" spans="1:9" x14ac:dyDescent="0.25">
      <c r="A247" s="4" t="s">
        <v>12</v>
      </c>
      <c r="B247" s="2" t="s">
        <v>10</v>
      </c>
      <c r="C247" s="2" t="s">
        <v>11</v>
      </c>
      <c r="D247" s="3" t="s">
        <v>13</v>
      </c>
      <c r="E247" s="18" t="s">
        <v>715</v>
      </c>
      <c r="F247" s="19" t="s">
        <v>807</v>
      </c>
      <c r="G247" s="19" t="s">
        <v>900</v>
      </c>
      <c r="H247" s="20">
        <v>240</v>
      </c>
      <c r="I247" s="25"/>
    </row>
    <row r="248" spans="1:9" x14ac:dyDescent="0.25">
      <c r="A248" s="4" t="s">
        <v>12</v>
      </c>
      <c r="B248" s="2" t="s">
        <v>10</v>
      </c>
      <c r="C248" s="2" t="s">
        <v>11</v>
      </c>
      <c r="D248" s="3" t="s">
        <v>13</v>
      </c>
      <c r="E248" s="18" t="s">
        <v>716</v>
      </c>
      <c r="F248" s="19" t="s">
        <v>808</v>
      </c>
      <c r="G248" s="19" t="s">
        <v>901</v>
      </c>
      <c r="H248" s="20">
        <v>223.5</v>
      </c>
      <c r="I248" s="25"/>
    </row>
    <row r="249" spans="1:9" x14ac:dyDescent="0.25">
      <c r="A249" s="4" t="s">
        <v>12</v>
      </c>
      <c r="B249" s="2" t="s">
        <v>10</v>
      </c>
      <c r="C249" s="2" t="s">
        <v>11</v>
      </c>
      <c r="D249" s="3" t="s">
        <v>13</v>
      </c>
      <c r="E249" s="18" t="s">
        <v>717</v>
      </c>
      <c r="F249" s="19" t="s">
        <v>809</v>
      </c>
      <c r="G249" s="19" t="s">
        <v>902</v>
      </c>
      <c r="H249" s="20">
        <v>238.5</v>
      </c>
      <c r="I249" s="25"/>
    </row>
    <row r="250" spans="1:9" x14ac:dyDescent="0.25">
      <c r="A250" s="4" t="s">
        <v>12</v>
      </c>
      <c r="B250" s="2" t="s">
        <v>10</v>
      </c>
      <c r="C250" s="2" t="s">
        <v>11</v>
      </c>
      <c r="D250" s="3" t="s">
        <v>13</v>
      </c>
      <c r="E250" s="18" t="s">
        <v>718</v>
      </c>
      <c r="F250" s="19" t="s">
        <v>810</v>
      </c>
      <c r="G250" s="19" t="s">
        <v>903</v>
      </c>
      <c r="H250" s="20">
        <v>240</v>
      </c>
      <c r="I250" s="25"/>
    </row>
    <row r="251" spans="1:9" x14ac:dyDescent="0.25">
      <c r="A251" s="4" t="s">
        <v>12</v>
      </c>
      <c r="B251" s="2" t="s">
        <v>10</v>
      </c>
      <c r="C251" s="2" t="s">
        <v>11</v>
      </c>
      <c r="D251" s="3" t="s">
        <v>13</v>
      </c>
      <c r="E251" s="18" t="s">
        <v>719</v>
      </c>
      <c r="F251" s="19" t="s">
        <v>811</v>
      </c>
      <c r="G251" s="19" t="s">
        <v>904</v>
      </c>
      <c r="H251" s="20">
        <v>288</v>
      </c>
      <c r="I251" s="25"/>
    </row>
    <row r="252" spans="1:9" x14ac:dyDescent="0.25">
      <c r="A252" s="4" t="s">
        <v>12</v>
      </c>
      <c r="B252" s="2" t="s">
        <v>10</v>
      </c>
      <c r="C252" s="2" t="s">
        <v>11</v>
      </c>
      <c r="D252" s="3" t="s">
        <v>13</v>
      </c>
      <c r="E252" s="18" t="s">
        <v>720</v>
      </c>
      <c r="F252" s="19" t="s">
        <v>812</v>
      </c>
      <c r="G252" s="19" t="s">
        <v>905</v>
      </c>
      <c r="H252" s="20">
        <v>223.5</v>
      </c>
      <c r="I252" s="25"/>
    </row>
    <row r="253" spans="1:9" x14ac:dyDescent="0.25">
      <c r="A253" s="4" t="s">
        <v>12</v>
      </c>
      <c r="B253" s="2" t="s">
        <v>10</v>
      </c>
      <c r="C253" s="2" t="s">
        <v>11</v>
      </c>
      <c r="D253" s="3" t="s">
        <v>13</v>
      </c>
      <c r="E253" s="18" t="s">
        <v>721</v>
      </c>
      <c r="F253" s="19" t="s">
        <v>813</v>
      </c>
      <c r="G253" s="19" t="s">
        <v>906</v>
      </c>
      <c r="H253" s="20">
        <v>240</v>
      </c>
      <c r="I253" s="25"/>
    </row>
    <row r="254" spans="1:9" x14ac:dyDescent="0.25">
      <c r="A254" s="4" t="s">
        <v>12</v>
      </c>
      <c r="B254" s="2" t="s">
        <v>10</v>
      </c>
      <c r="C254" s="2" t="s">
        <v>11</v>
      </c>
      <c r="D254" s="3" t="s">
        <v>13</v>
      </c>
      <c r="E254" s="18" t="s">
        <v>722</v>
      </c>
      <c r="F254" s="19" t="s">
        <v>814</v>
      </c>
      <c r="G254" s="19" t="s">
        <v>907</v>
      </c>
      <c r="H254" s="20">
        <v>240</v>
      </c>
      <c r="I254" s="25"/>
    </row>
    <row r="255" spans="1:9" x14ac:dyDescent="0.25">
      <c r="A255" s="4" t="s">
        <v>12</v>
      </c>
      <c r="B255" s="2" t="s">
        <v>10</v>
      </c>
      <c r="C255" s="2" t="s">
        <v>11</v>
      </c>
      <c r="D255" s="3" t="s">
        <v>13</v>
      </c>
      <c r="E255" s="18" t="s">
        <v>723</v>
      </c>
      <c r="F255" s="19" t="s">
        <v>815</v>
      </c>
      <c r="G255" s="19" t="s">
        <v>908</v>
      </c>
      <c r="H255" s="20">
        <v>240</v>
      </c>
      <c r="I255" s="25"/>
    </row>
    <row r="256" spans="1:9" x14ac:dyDescent="0.25">
      <c r="A256" s="4" t="s">
        <v>12</v>
      </c>
      <c r="B256" s="2" t="s">
        <v>10</v>
      </c>
      <c r="C256" s="2" t="s">
        <v>11</v>
      </c>
      <c r="D256" s="3" t="s">
        <v>13</v>
      </c>
      <c r="E256" s="18" t="s">
        <v>724</v>
      </c>
      <c r="F256" s="19" t="s">
        <v>816</v>
      </c>
      <c r="G256" s="19" t="s">
        <v>909</v>
      </c>
      <c r="H256" s="20">
        <v>314</v>
      </c>
      <c r="I256" s="25"/>
    </row>
    <row r="257" spans="1:9" x14ac:dyDescent="0.25">
      <c r="A257" s="4" t="s">
        <v>12</v>
      </c>
      <c r="B257" s="2" t="s">
        <v>10</v>
      </c>
      <c r="C257" s="2" t="s">
        <v>11</v>
      </c>
      <c r="D257" s="3" t="s">
        <v>13</v>
      </c>
      <c r="E257" s="18" t="s">
        <v>725</v>
      </c>
      <c r="F257" s="19" t="s">
        <v>817</v>
      </c>
      <c r="G257" s="19" t="s">
        <v>910</v>
      </c>
      <c r="H257" s="20">
        <v>240</v>
      </c>
      <c r="I257" s="25"/>
    </row>
    <row r="258" spans="1:9" x14ac:dyDescent="0.25">
      <c r="A258" s="4" t="s">
        <v>12</v>
      </c>
      <c r="B258" s="2" t="s">
        <v>10</v>
      </c>
      <c r="C258" s="2" t="s">
        <v>11</v>
      </c>
      <c r="D258" s="3" t="s">
        <v>13</v>
      </c>
      <c r="E258" s="18" t="s">
        <v>726</v>
      </c>
      <c r="F258" s="19" t="s">
        <v>818</v>
      </c>
      <c r="G258" s="19" t="s">
        <v>911</v>
      </c>
      <c r="H258" s="20">
        <v>314</v>
      </c>
      <c r="I258" s="25"/>
    </row>
    <row r="259" spans="1:9" x14ac:dyDescent="0.25">
      <c r="A259" s="4" t="s">
        <v>12</v>
      </c>
      <c r="B259" s="2" t="s">
        <v>10</v>
      </c>
      <c r="C259" s="2" t="s">
        <v>11</v>
      </c>
      <c r="D259" s="3" t="s">
        <v>13</v>
      </c>
      <c r="E259" s="18" t="s">
        <v>727</v>
      </c>
      <c r="F259" s="19" t="s">
        <v>819</v>
      </c>
      <c r="G259" s="19" t="s">
        <v>912</v>
      </c>
      <c r="H259" s="20">
        <v>238.5</v>
      </c>
      <c r="I259" s="25"/>
    </row>
    <row r="260" spans="1:9" x14ac:dyDescent="0.25">
      <c r="A260" s="4" t="s">
        <v>12</v>
      </c>
      <c r="B260" s="2" t="s">
        <v>10</v>
      </c>
      <c r="C260" s="2" t="s">
        <v>11</v>
      </c>
      <c r="D260" s="3" t="s">
        <v>13</v>
      </c>
      <c r="E260" s="18" t="s">
        <v>728</v>
      </c>
      <c r="F260" s="19" t="s">
        <v>820</v>
      </c>
      <c r="G260" s="19" t="s">
        <v>913</v>
      </c>
      <c r="H260" s="20">
        <v>223.5</v>
      </c>
      <c r="I260" s="25"/>
    </row>
    <row r="261" spans="1:9" x14ac:dyDescent="0.25">
      <c r="A261" s="4" t="s">
        <v>12</v>
      </c>
      <c r="B261" s="2" t="s">
        <v>10</v>
      </c>
      <c r="C261" s="2" t="s">
        <v>11</v>
      </c>
      <c r="D261" s="3" t="s">
        <v>13</v>
      </c>
      <c r="E261" s="18" t="s">
        <v>729</v>
      </c>
      <c r="F261" s="19" t="s">
        <v>821</v>
      </c>
      <c r="G261" s="19" t="s">
        <v>914</v>
      </c>
      <c r="H261" s="20">
        <v>240</v>
      </c>
      <c r="I261" s="26"/>
    </row>
    <row r="262" spans="1:9" x14ac:dyDescent="0.25">
      <c r="A262" s="4" t="s">
        <v>12</v>
      </c>
      <c r="B262" s="2" t="s">
        <v>10</v>
      </c>
      <c r="C262" s="2" t="s">
        <v>11</v>
      </c>
      <c r="D262" s="3" t="s">
        <v>13</v>
      </c>
      <c r="E262" s="18" t="s">
        <v>730</v>
      </c>
      <c r="F262" s="19" t="s">
        <v>822</v>
      </c>
      <c r="G262" s="19" t="s">
        <v>915</v>
      </c>
      <c r="H262" s="20">
        <v>315</v>
      </c>
      <c r="I262" s="25"/>
    </row>
    <row r="263" spans="1:9" x14ac:dyDescent="0.25">
      <c r="A263" s="4" t="s">
        <v>12</v>
      </c>
      <c r="B263" s="2" t="s">
        <v>10</v>
      </c>
      <c r="C263" s="2" t="s">
        <v>11</v>
      </c>
      <c r="D263" s="3" t="s">
        <v>13</v>
      </c>
      <c r="E263" s="18" t="s">
        <v>731</v>
      </c>
      <c r="F263" s="19" t="s">
        <v>823</v>
      </c>
      <c r="G263" s="19" t="s">
        <v>916</v>
      </c>
      <c r="H263" s="20">
        <v>267</v>
      </c>
      <c r="I263" s="25"/>
    </row>
    <row r="264" spans="1:9" x14ac:dyDescent="0.25">
      <c r="A264" s="4" t="s">
        <v>12</v>
      </c>
      <c r="B264" s="2" t="s">
        <v>10</v>
      </c>
      <c r="C264" s="2" t="s">
        <v>11</v>
      </c>
      <c r="D264" s="3" t="s">
        <v>13</v>
      </c>
      <c r="E264" s="18" t="s">
        <v>732</v>
      </c>
      <c r="F264" s="19" t="s">
        <v>824</v>
      </c>
      <c r="G264" s="19" t="s">
        <v>917</v>
      </c>
      <c r="H264" s="20">
        <v>223.5</v>
      </c>
      <c r="I264" s="25"/>
    </row>
    <row r="265" spans="1:9" x14ac:dyDescent="0.25">
      <c r="A265" s="4" t="s">
        <v>12</v>
      </c>
      <c r="B265" s="2" t="s">
        <v>10</v>
      </c>
      <c r="C265" s="2" t="s">
        <v>11</v>
      </c>
      <c r="D265" s="3" t="s">
        <v>13</v>
      </c>
      <c r="E265" s="18" t="s">
        <v>733</v>
      </c>
      <c r="F265" s="19" t="s">
        <v>825</v>
      </c>
      <c r="G265" s="19" t="s">
        <v>918</v>
      </c>
      <c r="H265" s="20">
        <v>240</v>
      </c>
      <c r="I265" s="25"/>
    </row>
    <row r="266" spans="1:9" x14ac:dyDescent="0.25">
      <c r="A266" s="4" t="s">
        <v>12</v>
      </c>
      <c r="B266" s="2" t="s">
        <v>10</v>
      </c>
      <c r="C266" s="2" t="s">
        <v>11</v>
      </c>
      <c r="D266" s="3" t="s">
        <v>13</v>
      </c>
      <c r="E266" s="18" t="s">
        <v>734</v>
      </c>
      <c r="F266" s="19" t="s">
        <v>826</v>
      </c>
      <c r="G266" s="19" t="s">
        <v>919</v>
      </c>
      <c r="H266" s="20">
        <v>240</v>
      </c>
      <c r="I266" s="25"/>
    </row>
    <row r="267" spans="1:9" x14ac:dyDescent="0.25">
      <c r="A267" s="4" t="s">
        <v>12</v>
      </c>
      <c r="B267" s="2" t="s">
        <v>10</v>
      </c>
      <c r="C267" s="2" t="s">
        <v>11</v>
      </c>
      <c r="D267" s="3" t="s">
        <v>13</v>
      </c>
      <c r="E267" s="18" t="s">
        <v>735</v>
      </c>
      <c r="F267" s="19" t="s">
        <v>827</v>
      </c>
      <c r="G267" s="19" t="s">
        <v>920</v>
      </c>
      <c r="H267" s="20">
        <v>238.5</v>
      </c>
      <c r="I267" s="25"/>
    </row>
    <row r="268" spans="1:9" x14ac:dyDescent="0.25">
      <c r="A268" s="4" t="s">
        <v>12</v>
      </c>
      <c r="B268" s="2" t="s">
        <v>10</v>
      </c>
      <c r="C268" s="2" t="s">
        <v>11</v>
      </c>
      <c r="D268" s="3" t="s">
        <v>13</v>
      </c>
      <c r="E268" s="18" t="s">
        <v>736</v>
      </c>
      <c r="F268" s="19" t="s">
        <v>828</v>
      </c>
      <c r="G268" s="19" t="s">
        <v>921</v>
      </c>
      <c r="H268" s="20">
        <v>315</v>
      </c>
      <c r="I268" s="26"/>
    </row>
    <row r="269" spans="1:9" x14ac:dyDescent="0.25">
      <c r="A269" s="4" t="s">
        <v>12</v>
      </c>
      <c r="B269" s="2" t="s">
        <v>10</v>
      </c>
      <c r="C269" s="2" t="s">
        <v>11</v>
      </c>
      <c r="D269" s="3" t="s">
        <v>13</v>
      </c>
      <c r="E269" s="18" t="s">
        <v>737</v>
      </c>
      <c r="F269" s="19" t="s">
        <v>829</v>
      </c>
      <c r="G269" s="19" t="s">
        <v>922</v>
      </c>
      <c r="H269" s="20">
        <v>238.5</v>
      </c>
      <c r="I269" s="25"/>
    </row>
    <row r="270" spans="1:9" x14ac:dyDescent="0.25">
      <c r="A270" s="4" t="s">
        <v>12</v>
      </c>
      <c r="B270" s="2" t="s">
        <v>10</v>
      </c>
      <c r="C270" s="2" t="s">
        <v>11</v>
      </c>
      <c r="D270" s="3" t="s">
        <v>13</v>
      </c>
      <c r="E270" s="18" t="s">
        <v>738</v>
      </c>
      <c r="F270" s="19" t="s">
        <v>830</v>
      </c>
      <c r="G270" s="19" t="s">
        <v>923</v>
      </c>
      <c r="H270" s="20">
        <v>238.5</v>
      </c>
      <c r="I270" s="25"/>
    </row>
    <row r="271" spans="1:9" x14ac:dyDescent="0.25">
      <c r="A271" s="4" t="s">
        <v>12</v>
      </c>
      <c r="B271" s="2" t="s">
        <v>10</v>
      </c>
      <c r="C271" s="2" t="s">
        <v>11</v>
      </c>
      <c r="D271" s="3" t="s">
        <v>13</v>
      </c>
      <c r="E271" s="18" t="s">
        <v>739</v>
      </c>
      <c r="F271" s="19" t="s">
        <v>831</v>
      </c>
      <c r="G271" s="19" t="s">
        <v>924</v>
      </c>
      <c r="H271" s="20">
        <v>315</v>
      </c>
      <c r="I271" s="25"/>
    </row>
    <row r="272" spans="1:9" x14ac:dyDescent="0.25">
      <c r="A272" s="4" t="s">
        <v>12</v>
      </c>
      <c r="B272" s="2" t="s">
        <v>10</v>
      </c>
      <c r="C272" s="2" t="s">
        <v>11</v>
      </c>
      <c r="D272" s="3" t="s">
        <v>13</v>
      </c>
      <c r="E272" s="18" t="s">
        <v>740</v>
      </c>
      <c r="F272" s="19" t="s">
        <v>832</v>
      </c>
      <c r="G272" s="19" t="s">
        <v>925</v>
      </c>
      <c r="H272" s="20">
        <v>288</v>
      </c>
      <c r="I272" s="25"/>
    </row>
    <row r="273" spans="1:9" x14ac:dyDescent="0.25">
      <c r="A273" s="4" t="s">
        <v>12</v>
      </c>
      <c r="B273" s="2" t="s">
        <v>10</v>
      </c>
      <c r="C273" s="2" t="s">
        <v>11</v>
      </c>
      <c r="D273" s="3" t="s">
        <v>13</v>
      </c>
      <c r="E273" s="18" t="s">
        <v>741</v>
      </c>
      <c r="F273" s="19" t="s">
        <v>833</v>
      </c>
      <c r="G273" s="19" t="s">
        <v>926</v>
      </c>
      <c r="H273" s="20">
        <v>240</v>
      </c>
      <c r="I273" s="25"/>
    </row>
    <row r="274" spans="1:9" x14ac:dyDescent="0.25">
      <c r="A274" s="4" t="s">
        <v>12</v>
      </c>
      <c r="B274" s="2" t="s">
        <v>10</v>
      </c>
      <c r="C274" s="2" t="s">
        <v>11</v>
      </c>
      <c r="D274" s="3" t="s">
        <v>13</v>
      </c>
      <c r="E274" s="18" t="s">
        <v>742</v>
      </c>
      <c r="F274" s="19" t="s">
        <v>834</v>
      </c>
      <c r="G274" s="19" t="s">
        <v>927</v>
      </c>
      <c r="H274" s="20">
        <v>265.5</v>
      </c>
      <c r="I274" s="26"/>
    </row>
    <row r="275" spans="1:9" x14ac:dyDescent="0.25">
      <c r="A275" s="4" t="s">
        <v>12</v>
      </c>
      <c r="B275" s="2" t="s">
        <v>10</v>
      </c>
      <c r="C275" s="2" t="s">
        <v>11</v>
      </c>
      <c r="D275" s="3" t="s">
        <v>13</v>
      </c>
      <c r="E275" s="18" t="s">
        <v>743</v>
      </c>
      <c r="F275" s="19" t="s">
        <v>835</v>
      </c>
      <c r="G275" s="19" t="s">
        <v>928</v>
      </c>
      <c r="H275" s="20">
        <v>288</v>
      </c>
      <c r="I275" s="25"/>
    </row>
    <row r="276" spans="1:9" x14ac:dyDescent="0.25">
      <c r="A276" s="4" t="s">
        <v>12</v>
      </c>
      <c r="B276" s="2" t="s">
        <v>10</v>
      </c>
      <c r="C276" s="2" t="s">
        <v>11</v>
      </c>
      <c r="D276" s="3" t="s">
        <v>13</v>
      </c>
      <c r="E276" s="18" t="s">
        <v>744</v>
      </c>
      <c r="F276" s="19" t="s">
        <v>836</v>
      </c>
      <c r="G276" s="19" t="s">
        <v>929</v>
      </c>
      <c r="H276" s="20">
        <v>357</v>
      </c>
      <c r="I276" s="25"/>
    </row>
    <row r="277" spans="1:9" x14ac:dyDescent="0.25">
      <c r="A277" s="4" t="s">
        <v>12</v>
      </c>
      <c r="B277" s="2" t="s">
        <v>10</v>
      </c>
      <c r="C277" s="2" t="s">
        <v>11</v>
      </c>
      <c r="D277" s="3" t="s">
        <v>13</v>
      </c>
      <c r="E277" s="18" t="s">
        <v>745</v>
      </c>
      <c r="F277" s="19" t="s">
        <v>837</v>
      </c>
      <c r="G277" s="19" t="s">
        <v>930</v>
      </c>
      <c r="H277" s="20">
        <v>238.5</v>
      </c>
      <c r="I277" s="25"/>
    </row>
    <row r="278" spans="1:9" x14ac:dyDescent="0.25">
      <c r="A278" s="4" t="s">
        <v>12</v>
      </c>
      <c r="B278" s="2" t="s">
        <v>10</v>
      </c>
      <c r="C278" s="2" t="s">
        <v>11</v>
      </c>
      <c r="D278" s="3" t="s">
        <v>13</v>
      </c>
      <c r="E278" s="18" t="s">
        <v>746</v>
      </c>
      <c r="F278" s="19" t="s">
        <v>838</v>
      </c>
      <c r="G278" s="19" t="s">
        <v>931</v>
      </c>
      <c r="H278" s="20">
        <v>357</v>
      </c>
      <c r="I278" s="25"/>
    </row>
    <row r="279" spans="1:9" x14ac:dyDescent="0.25">
      <c r="A279" s="4" t="s">
        <v>12</v>
      </c>
      <c r="B279" s="2" t="s">
        <v>10</v>
      </c>
      <c r="C279" s="2" t="s">
        <v>11</v>
      </c>
      <c r="D279" s="3" t="s">
        <v>13</v>
      </c>
      <c r="E279" s="18" t="s">
        <v>747</v>
      </c>
      <c r="F279" s="19" t="s">
        <v>839</v>
      </c>
      <c r="G279" s="19" t="s">
        <v>932</v>
      </c>
      <c r="H279" s="20">
        <v>288</v>
      </c>
      <c r="I279" s="25"/>
    </row>
    <row r="280" spans="1:9" x14ac:dyDescent="0.25">
      <c r="A280" s="4" t="s">
        <v>12</v>
      </c>
      <c r="B280" s="2" t="s">
        <v>10</v>
      </c>
      <c r="C280" s="2" t="s">
        <v>11</v>
      </c>
      <c r="D280" s="3" t="s">
        <v>13</v>
      </c>
      <c r="E280" s="18" t="s">
        <v>749</v>
      </c>
      <c r="F280" s="19" t="s">
        <v>841</v>
      </c>
      <c r="G280" s="19" t="s">
        <v>933</v>
      </c>
      <c r="H280" s="20">
        <v>240</v>
      </c>
      <c r="I280" s="25"/>
    </row>
    <row r="281" spans="1:9" x14ac:dyDescent="0.25">
      <c r="A281" s="4" t="s">
        <v>12</v>
      </c>
      <c r="B281" s="2" t="s">
        <v>10</v>
      </c>
      <c r="C281" s="2" t="s">
        <v>11</v>
      </c>
      <c r="D281" s="3" t="s">
        <v>13</v>
      </c>
      <c r="E281" s="18" t="s">
        <v>750</v>
      </c>
      <c r="F281" s="19" t="s">
        <v>842</v>
      </c>
      <c r="G281" s="19" t="s">
        <v>934</v>
      </c>
      <c r="H281" s="20">
        <v>240</v>
      </c>
      <c r="I281" s="25"/>
    </row>
    <row r="282" spans="1:9" x14ac:dyDescent="0.25">
      <c r="A282" s="4" t="s">
        <v>12</v>
      </c>
      <c r="B282" s="2" t="s">
        <v>10</v>
      </c>
      <c r="C282" s="2" t="s">
        <v>11</v>
      </c>
      <c r="D282" s="3" t="s">
        <v>13</v>
      </c>
      <c r="E282" s="18" t="s">
        <v>751</v>
      </c>
      <c r="F282" s="19" t="s">
        <v>843</v>
      </c>
      <c r="G282" s="19" t="s">
        <v>935</v>
      </c>
      <c r="H282" s="20">
        <v>240</v>
      </c>
      <c r="I282" s="26"/>
    </row>
    <row r="283" spans="1:9" x14ac:dyDescent="0.25">
      <c r="A283" s="4" t="s">
        <v>12</v>
      </c>
      <c r="B283" s="2" t="s">
        <v>10</v>
      </c>
      <c r="C283" s="2" t="s">
        <v>11</v>
      </c>
      <c r="D283" s="3" t="s">
        <v>13</v>
      </c>
      <c r="E283" s="18" t="s">
        <v>752</v>
      </c>
      <c r="F283" s="19" t="s">
        <v>844</v>
      </c>
      <c r="G283" s="19" t="s">
        <v>936</v>
      </c>
      <c r="H283" s="20">
        <v>112.5</v>
      </c>
      <c r="I283" s="26"/>
    </row>
    <row r="284" spans="1:9" x14ac:dyDescent="0.25">
      <c r="A284" s="4" t="s">
        <v>12</v>
      </c>
      <c r="B284" s="2" t="s">
        <v>10</v>
      </c>
      <c r="C284" s="2" t="s">
        <v>11</v>
      </c>
      <c r="D284" s="3" t="s">
        <v>13</v>
      </c>
      <c r="E284" s="18" t="s">
        <v>753</v>
      </c>
      <c r="F284" s="19" t="s">
        <v>845</v>
      </c>
      <c r="G284" s="19" t="s">
        <v>937</v>
      </c>
      <c r="H284" s="20">
        <v>240</v>
      </c>
      <c r="I284" s="25"/>
    </row>
    <row r="285" spans="1:9" x14ac:dyDescent="0.25">
      <c r="A285" s="4" t="s">
        <v>12</v>
      </c>
      <c r="B285" s="2" t="s">
        <v>10</v>
      </c>
      <c r="C285" s="2" t="s">
        <v>11</v>
      </c>
      <c r="D285" s="3" t="s">
        <v>13</v>
      </c>
      <c r="E285" s="18" t="s">
        <v>754</v>
      </c>
      <c r="F285" s="19" t="s">
        <v>846</v>
      </c>
      <c r="G285" s="19" t="s">
        <v>938</v>
      </c>
      <c r="H285" s="20">
        <v>288</v>
      </c>
      <c r="I285" s="25"/>
    </row>
    <row r="286" spans="1:9" x14ac:dyDescent="0.25">
      <c r="A286" s="4" t="s">
        <v>12</v>
      </c>
      <c r="B286" s="2" t="s">
        <v>10</v>
      </c>
      <c r="C286" s="2" t="s">
        <v>11</v>
      </c>
      <c r="D286" s="3" t="s">
        <v>13</v>
      </c>
      <c r="E286" s="18" t="s">
        <v>755</v>
      </c>
      <c r="F286" s="19" t="s">
        <v>847</v>
      </c>
      <c r="G286" s="19" t="s">
        <v>939</v>
      </c>
      <c r="H286" s="20">
        <v>240</v>
      </c>
      <c r="I286" s="26"/>
    </row>
    <row r="287" spans="1:9" x14ac:dyDescent="0.25">
      <c r="A287" s="4" t="s">
        <v>12</v>
      </c>
      <c r="B287" s="2" t="s">
        <v>10</v>
      </c>
      <c r="C287" s="2" t="s">
        <v>11</v>
      </c>
      <c r="D287" s="3" t="s">
        <v>13</v>
      </c>
      <c r="E287" s="18" t="s">
        <v>756</v>
      </c>
      <c r="F287" s="19" t="s">
        <v>848</v>
      </c>
      <c r="G287" s="19" t="s">
        <v>940</v>
      </c>
      <c r="H287" s="20">
        <v>238.5</v>
      </c>
      <c r="I287" s="25"/>
    </row>
    <row r="288" spans="1:9" x14ac:dyDescent="0.25">
      <c r="A288" s="4" t="s">
        <v>12</v>
      </c>
      <c r="B288" s="2" t="s">
        <v>10</v>
      </c>
      <c r="C288" s="2" t="s">
        <v>11</v>
      </c>
      <c r="D288" s="3" t="s">
        <v>13</v>
      </c>
      <c r="E288" s="18" t="s">
        <v>757</v>
      </c>
      <c r="F288" s="19" t="s">
        <v>849</v>
      </c>
      <c r="G288" s="19" t="s">
        <v>941</v>
      </c>
      <c r="H288" s="20">
        <v>301</v>
      </c>
      <c r="I288" s="25"/>
    </row>
    <row r="289" spans="1:9" x14ac:dyDescent="0.25">
      <c r="A289" s="4" t="s">
        <v>12</v>
      </c>
      <c r="B289" s="2" t="s">
        <v>10</v>
      </c>
      <c r="C289" s="2" t="s">
        <v>11</v>
      </c>
      <c r="D289" s="3" t="s">
        <v>13</v>
      </c>
      <c r="E289" s="18" t="s">
        <v>758</v>
      </c>
      <c r="F289" s="19" t="s">
        <v>850</v>
      </c>
      <c r="G289" s="19" t="s">
        <v>942</v>
      </c>
      <c r="H289" s="20">
        <v>289</v>
      </c>
      <c r="I289" s="26"/>
    </row>
    <row r="290" spans="1:9" x14ac:dyDescent="0.25">
      <c r="A290" s="4" t="s">
        <v>12</v>
      </c>
      <c r="B290" s="2" t="s">
        <v>10</v>
      </c>
      <c r="C290" s="2" t="s">
        <v>11</v>
      </c>
      <c r="D290" s="3" t="s">
        <v>13</v>
      </c>
      <c r="E290" s="18" t="s">
        <v>759</v>
      </c>
      <c r="F290" s="19" t="s">
        <v>851</v>
      </c>
      <c r="G290" s="19" t="s">
        <v>943</v>
      </c>
      <c r="H290" s="20">
        <v>238.5</v>
      </c>
      <c r="I290" s="25"/>
    </row>
    <row r="291" spans="1:9" x14ac:dyDescent="0.25">
      <c r="A291" s="4" t="s">
        <v>12</v>
      </c>
      <c r="B291" s="2" t="s">
        <v>10</v>
      </c>
      <c r="C291" s="2" t="s">
        <v>11</v>
      </c>
      <c r="D291" s="3" t="s">
        <v>13</v>
      </c>
      <c r="E291" s="18" t="s">
        <v>760</v>
      </c>
      <c r="F291" s="19" t="s">
        <v>852</v>
      </c>
      <c r="G291" s="19" t="s">
        <v>944</v>
      </c>
      <c r="H291" s="20">
        <v>222</v>
      </c>
      <c r="I291" s="25"/>
    </row>
    <row r="292" spans="1:9" x14ac:dyDescent="0.25">
      <c r="A292" s="4" t="s">
        <v>12</v>
      </c>
      <c r="B292" s="2" t="s">
        <v>10</v>
      </c>
      <c r="C292" s="2" t="s">
        <v>11</v>
      </c>
      <c r="D292" s="3" t="s">
        <v>13</v>
      </c>
      <c r="E292" s="18" t="s">
        <v>761</v>
      </c>
      <c r="F292" s="19" t="s">
        <v>853</v>
      </c>
      <c r="G292" s="19" t="s">
        <v>945</v>
      </c>
      <c r="H292" s="20">
        <v>288</v>
      </c>
      <c r="I292" s="26"/>
    </row>
    <row r="293" spans="1:9" x14ac:dyDescent="0.25">
      <c r="A293" s="4" t="s">
        <v>12</v>
      </c>
      <c r="B293" s="2" t="s">
        <v>10</v>
      </c>
      <c r="C293" s="2" t="s">
        <v>11</v>
      </c>
      <c r="D293" s="3" t="s">
        <v>13</v>
      </c>
      <c r="E293" s="18" t="s">
        <v>762</v>
      </c>
      <c r="F293" s="19" t="s">
        <v>854</v>
      </c>
      <c r="G293" s="19" t="s">
        <v>946</v>
      </c>
      <c r="H293" s="20">
        <v>240</v>
      </c>
      <c r="I293" s="25"/>
    </row>
    <row r="294" spans="1:9" x14ac:dyDescent="0.25">
      <c r="A294" s="4" t="s">
        <v>12</v>
      </c>
      <c r="B294" s="2" t="s">
        <v>10</v>
      </c>
      <c r="C294" s="2" t="s">
        <v>11</v>
      </c>
      <c r="D294" s="3" t="s">
        <v>13</v>
      </c>
      <c r="E294" s="18" t="s">
        <v>763</v>
      </c>
      <c r="F294" s="19" t="s">
        <v>855</v>
      </c>
      <c r="G294" s="19" t="s">
        <v>947</v>
      </c>
      <c r="H294" s="20">
        <v>379</v>
      </c>
      <c r="I294" s="25"/>
    </row>
    <row r="295" spans="1:9" x14ac:dyDescent="0.25">
      <c r="A295" s="4" t="s">
        <v>12</v>
      </c>
      <c r="B295" s="2" t="s">
        <v>10</v>
      </c>
      <c r="C295" s="2" t="s">
        <v>11</v>
      </c>
      <c r="D295" s="3" t="s">
        <v>13</v>
      </c>
      <c r="E295" s="18" t="s">
        <v>764</v>
      </c>
      <c r="F295" s="19" t="s">
        <v>856</v>
      </c>
      <c r="G295" s="19" t="s">
        <v>948</v>
      </c>
      <c r="H295" s="20">
        <v>314</v>
      </c>
      <c r="I295" s="2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2AFF4-1BF9-4CAB-AE1F-81D8260F00DF}">
  <dimension ref="A1:N881"/>
  <sheetViews>
    <sheetView topLeftCell="C742" zoomScaleNormal="100" workbookViewId="0">
      <selection activeCell="C742" sqref="A1:XFD1048576"/>
    </sheetView>
  </sheetViews>
  <sheetFormatPr baseColWidth="10" defaultRowHeight="15" x14ac:dyDescent="0.25"/>
  <cols>
    <col min="1" max="1" width="29.28515625" bestFit="1" customWidth="1"/>
    <col min="2" max="2" width="14.7109375" bestFit="1" customWidth="1"/>
    <col min="3" max="3" width="15.5703125" bestFit="1" customWidth="1"/>
    <col min="4" max="4" width="20.28515625" customWidth="1"/>
    <col min="5" max="5" width="37.28515625" style="9" bestFit="1" customWidth="1"/>
    <col min="6" max="6" width="23" bestFit="1" customWidth="1"/>
    <col min="7" max="7" width="13.28515625" bestFit="1" customWidth="1"/>
    <col min="8" max="8" width="21.85546875" bestFit="1" customWidth="1"/>
    <col min="9" max="9" width="31.140625" bestFit="1" customWidth="1"/>
    <col min="10" max="10" width="15.7109375" bestFit="1" customWidth="1"/>
    <col min="11" max="11" width="17.5703125" style="34" bestFit="1" customWidth="1"/>
    <col min="12" max="12" width="15.7109375" bestFit="1" customWidth="1"/>
    <col min="14" max="14" width="11.42578125" style="34"/>
    <col min="15" max="15" width="37.5703125" bestFit="1" customWidth="1"/>
  </cols>
  <sheetData>
    <row r="1" spans="1:12" ht="24.75" customHeight="1" x14ac:dyDescent="0.4">
      <c r="A1" s="136" t="s">
        <v>9</v>
      </c>
      <c r="B1" s="136"/>
      <c r="C1" s="136"/>
      <c r="D1" s="136"/>
      <c r="E1" s="136"/>
      <c r="F1" s="136"/>
      <c r="G1" s="136"/>
      <c r="H1" s="136"/>
    </row>
    <row r="2" spans="1:12" ht="18.75" x14ac:dyDescent="0.4">
      <c r="A2" s="136" t="s">
        <v>0</v>
      </c>
      <c r="B2" s="136"/>
      <c r="C2" s="136"/>
      <c r="D2" s="136"/>
      <c r="E2" s="136"/>
      <c r="F2" s="136"/>
      <c r="G2" s="136"/>
      <c r="H2" s="136"/>
    </row>
    <row r="3" spans="1:12" ht="18.75" x14ac:dyDescent="0.4">
      <c r="A3" s="136" t="s">
        <v>1007</v>
      </c>
      <c r="B3" s="136"/>
      <c r="C3" s="136"/>
      <c r="D3" s="136"/>
      <c r="E3" s="136"/>
      <c r="F3" s="136"/>
      <c r="G3" s="136"/>
      <c r="H3" s="136"/>
    </row>
    <row r="4" spans="1:12" x14ac:dyDescent="0.25">
      <c r="A4" s="1"/>
      <c r="B4" s="1"/>
      <c r="C4" s="1"/>
      <c r="D4" s="1"/>
      <c r="E4" s="8"/>
      <c r="F4" s="1"/>
      <c r="G4" s="1"/>
      <c r="H4" s="1"/>
    </row>
    <row r="5" spans="1:12" ht="47.25" x14ac:dyDescent="0.25">
      <c r="A5" s="82" t="s">
        <v>1</v>
      </c>
      <c r="B5" s="82" t="s">
        <v>2</v>
      </c>
      <c r="C5" s="82" t="s">
        <v>3</v>
      </c>
      <c r="D5" s="82" t="s">
        <v>4</v>
      </c>
      <c r="E5" s="83" t="s">
        <v>5</v>
      </c>
      <c r="F5" s="82" t="s">
        <v>6</v>
      </c>
      <c r="G5" s="82" t="s">
        <v>7</v>
      </c>
      <c r="H5" s="82" t="s">
        <v>8</v>
      </c>
      <c r="I5" s="32" t="s">
        <v>1003</v>
      </c>
      <c r="J5" s="32" t="s">
        <v>1004</v>
      </c>
      <c r="K5" s="35" t="s">
        <v>1005</v>
      </c>
      <c r="L5" s="75" t="s">
        <v>1146</v>
      </c>
    </row>
    <row r="6" spans="1:12" ht="18.75" x14ac:dyDescent="0.3">
      <c r="A6" s="84" t="s">
        <v>12</v>
      </c>
      <c r="B6" s="100" t="s">
        <v>10</v>
      </c>
      <c r="C6" s="100" t="s">
        <v>1154</v>
      </c>
      <c r="D6" s="100" t="s">
        <v>13</v>
      </c>
      <c r="E6" s="96" t="s">
        <v>316</v>
      </c>
      <c r="F6" s="97" t="s">
        <v>435</v>
      </c>
      <c r="G6" s="84" t="s">
        <v>557</v>
      </c>
      <c r="H6" s="85">
        <v>195</v>
      </c>
      <c r="I6" t="s">
        <v>1077</v>
      </c>
      <c r="J6">
        <v>1</v>
      </c>
      <c r="K6" s="36"/>
      <c r="L6" s="41"/>
    </row>
    <row r="7" spans="1:12" ht="18.75" x14ac:dyDescent="0.3">
      <c r="A7" s="84" t="s">
        <v>12</v>
      </c>
      <c r="B7" s="100" t="s">
        <v>10</v>
      </c>
      <c r="C7" s="100" t="s">
        <v>1154</v>
      </c>
      <c r="D7" s="100" t="s">
        <v>13</v>
      </c>
      <c r="E7" s="96" t="s">
        <v>317</v>
      </c>
      <c r="F7" s="97" t="s">
        <v>436</v>
      </c>
      <c r="G7" s="84" t="s">
        <v>558</v>
      </c>
      <c r="H7" s="85">
        <v>195</v>
      </c>
      <c r="J7">
        <v>2</v>
      </c>
      <c r="K7" s="36"/>
      <c r="L7" s="41"/>
    </row>
    <row r="8" spans="1:12" ht="18.75" x14ac:dyDescent="0.3">
      <c r="A8" s="84" t="s">
        <v>12</v>
      </c>
      <c r="B8" s="100" t="s">
        <v>10</v>
      </c>
      <c r="C8" s="100" t="s">
        <v>1154</v>
      </c>
      <c r="D8" s="100" t="s">
        <v>13</v>
      </c>
      <c r="E8" s="96" t="s">
        <v>318</v>
      </c>
      <c r="F8" s="97" t="s">
        <v>437</v>
      </c>
      <c r="G8" s="84" t="s">
        <v>559</v>
      </c>
      <c r="H8" s="85">
        <v>195</v>
      </c>
      <c r="J8">
        <v>3</v>
      </c>
      <c r="K8" s="36"/>
      <c r="L8" s="41"/>
    </row>
    <row r="9" spans="1:12" ht="18.75" x14ac:dyDescent="0.3">
      <c r="A9" s="84" t="s">
        <v>12</v>
      </c>
      <c r="B9" s="100" t="s">
        <v>10</v>
      </c>
      <c r="C9" s="100" t="s">
        <v>1154</v>
      </c>
      <c r="D9" s="100" t="s">
        <v>13</v>
      </c>
      <c r="E9" s="96" t="s">
        <v>319</v>
      </c>
      <c r="F9" s="97" t="s">
        <v>438</v>
      </c>
      <c r="G9" s="84" t="s">
        <v>560</v>
      </c>
      <c r="H9" s="85">
        <v>195</v>
      </c>
      <c r="J9">
        <v>4</v>
      </c>
      <c r="K9" s="36"/>
      <c r="L9" s="41"/>
    </row>
    <row r="10" spans="1:12" ht="18.75" x14ac:dyDescent="0.3">
      <c r="A10" s="84" t="s">
        <v>12</v>
      </c>
      <c r="B10" s="100" t="s">
        <v>10</v>
      </c>
      <c r="C10" s="100" t="s">
        <v>1154</v>
      </c>
      <c r="D10" s="100" t="s">
        <v>13</v>
      </c>
      <c r="E10" s="96" t="s">
        <v>320</v>
      </c>
      <c r="F10" s="97" t="s">
        <v>439</v>
      </c>
      <c r="G10" s="84" t="s">
        <v>561</v>
      </c>
      <c r="H10" s="85">
        <v>195</v>
      </c>
      <c r="J10">
        <v>5</v>
      </c>
      <c r="K10" s="36"/>
      <c r="L10" s="41"/>
    </row>
    <row r="11" spans="1:12" ht="18.75" x14ac:dyDescent="0.3">
      <c r="A11" s="84" t="s">
        <v>12</v>
      </c>
      <c r="B11" s="100" t="s">
        <v>10</v>
      </c>
      <c r="C11" s="100" t="s">
        <v>1154</v>
      </c>
      <c r="D11" s="100" t="s">
        <v>13</v>
      </c>
      <c r="E11" s="96" t="s">
        <v>321</v>
      </c>
      <c r="F11" s="97" t="s">
        <v>440</v>
      </c>
      <c r="G11" s="84" t="s">
        <v>562</v>
      </c>
      <c r="H11" s="85">
        <v>195</v>
      </c>
      <c r="J11">
        <v>6</v>
      </c>
      <c r="K11" s="36"/>
      <c r="L11" s="41"/>
    </row>
    <row r="12" spans="1:12" ht="18.75" x14ac:dyDescent="0.3">
      <c r="A12" s="84" t="s">
        <v>12</v>
      </c>
      <c r="B12" s="100" t="s">
        <v>10</v>
      </c>
      <c r="C12" s="100" t="s">
        <v>1154</v>
      </c>
      <c r="D12" s="100" t="s">
        <v>13</v>
      </c>
      <c r="E12" s="96" t="s">
        <v>322</v>
      </c>
      <c r="F12" s="97" t="s">
        <v>441</v>
      </c>
      <c r="G12" s="84" t="s">
        <v>563</v>
      </c>
      <c r="H12" s="85">
        <v>195</v>
      </c>
      <c r="J12">
        <v>7</v>
      </c>
      <c r="K12" s="36"/>
      <c r="L12" s="41"/>
    </row>
    <row r="13" spans="1:12" ht="18.75" x14ac:dyDescent="0.3">
      <c r="A13" s="84" t="s">
        <v>12</v>
      </c>
      <c r="B13" s="100" t="s">
        <v>10</v>
      </c>
      <c r="C13" s="100" t="s">
        <v>1154</v>
      </c>
      <c r="D13" s="100" t="s">
        <v>13</v>
      </c>
      <c r="E13" s="96" t="s">
        <v>323</v>
      </c>
      <c r="F13" s="97" t="s">
        <v>442</v>
      </c>
      <c r="G13" s="84" t="s">
        <v>564</v>
      </c>
      <c r="H13" s="85">
        <v>195</v>
      </c>
      <c r="J13">
        <v>8</v>
      </c>
      <c r="K13" s="36"/>
      <c r="L13" s="41"/>
    </row>
    <row r="14" spans="1:12" ht="18.75" x14ac:dyDescent="0.3">
      <c r="A14" s="84" t="s">
        <v>12</v>
      </c>
      <c r="B14" s="100" t="s">
        <v>10</v>
      </c>
      <c r="C14" s="100" t="s">
        <v>1154</v>
      </c>
      <c r="D14" s="100" t="s">
        <v>13</v>
      </c>
      <c r="E14" s="96" t="s">
        <v>324</v>
      </c>
      <c r="F14" s="97" t="s">
        <v>443</v>
      </c>
      <c r="G14" s="84" t="s">
        <v>565</v>
      </c>
      <c r="H14" s="85">
        <v>195</v>
      </c>
      <c r="J14">
        <v>9</v>
      </c>
      <c r="K14" s="36"/>
      <c r="L14" s="41"/>
    </row>
    <row r="15" spans="1:12" ht="18.75" x14ac:dyDescent="0.3">
      <c r="A15" s="84" t="s">
        <v>12</v>
      </c>
      <c r="B15" s="100" t="s">
        <v>10</v>
      </c>
      <c r="C15" s="100" t="s">
        <v>1154</v>
      </c>
      <c r="D15" s="100" t="s">
        <v>13</v>
      </c>
      <c r="E15" s="96" t="s">
        <v>325</v>
      </c>
      <c r="F15" s="97" t="s">
        <v>444</v>
      </c>
      <c r="G15" s="84" t="s">
        <v>566</v>
      </c>
      <c r="H15" s="85">
        <v>195</v>
      </c>
      <c r="J15">
        <v>10</v>
      </c>
      <c r="K15" s="36"/>
      <c r="L15" s="41"/>
    </row>
    <row r="16" spans="1:12" ht="18.75" x14ac:dyDescent="0.3">
      <c r="A16" s="84" t="s">
        <v>12</v>
      </c>
      <c r="B16" s="100" t="s">
        <v>10</v>
      </c>
      <c r="C16" s="100" t="s">
        <v>1154</v>
      </c>
      <c r="D16" s="100" t="s">
        <v>13</v>
      </c>
      <c r="E16" s="96" t="s">
        <v>326</v>
      </c>
      <c r="F16" s="97" t="s">
        <v>445</v>
      </c>
      <c r="G16" s="84" t="s">
        <v>567</v>
      </c>
      <c r="H16" s="85">
        <v>195</v>
      </c>
      <c r="J16">
        <v>11</v>
      </c>
      <c r="K16" s="36"/>
      <c r="L16" s="41"/>
    </row>
    <row r="17" spans="1:12" ht="18.75" x14ac:dyDescent="0.3">
      <c r="A17" s="84" t="s">
        <v>12</v>
      </c>
      <c r="B17" s="100" t="s">
        <v>10</v>
      </c>
      <c r="C17" s="100" t="s">
        <v>1154</v>
      </c>
      <c r="D17" s="100" t="s">
        <v>13</v>
      </c>
      <c r="E17" s="96" t="s">
        <v>327</v>
      </c>
      <c r="F17" s="97" t="s">
        <v>446</v>
      </c>
      <c r="G17" s="84" t="s">
        <v>568</v>
      </c>
      <c r="H17" s="85">
        <v>195</v>
      </c>
      <c r="J17">
        <v>12</v>
      </c>
      <c r="K17" s="36"/>
      <c r="L17" s="41"/>
    </row>
    <row r="18" spans="1:12" ht="18.75" x14ac:dyDescent="0.3">
      <c r="A18" s="84" t="s">
        <v>12</v>
      </c>
      <c r="B18" s="100" t="s">
        <v>10</v>
      </c>
      <c r="C18" s="100" t="s">
        <v>1154</v>
      </c>
      <c r="D18" s="100" t="s">
        <v>13</v>
      </c>
      <c r="E18" s="96" t="s">
        <v>328</v>
      </c>
      <c r="F18" s="98" t="s">
        <v>447</v>
      </c>
      <c r="G18" s="84" t="s">
        <v>569</v>
      </c>
      <c r="H18" s="85">
        <v>195</v>
      </c>
      <c r="J18">
        <v>13</v>
      </c>
      <c r="K18" s="36"/>
      <c r="L18" s="41"/>
    </row>
    <row r="19" spans="1:12" ht="18.75" x14ac:dyDescent="0.3">
      <c r="A19" s="84" t="s">
        <v>12</v>
      </c>
      <c r="B19" s="100" t="s">
        <v>10</v>
      </c>
      <c r="C19" s="100" t="s">
        <v>1154</v>
      </c>
      <c r="D19" s="100" t="s">
        <v>13</v>
      </c>
      <c r="E19" s="96" t="s">
        <v>329</v>
      </c>
      <c r="F19" s="97" t="s">
        <v>448</v>
      </c>
      <c r="G19" s="84" t="s">
        <v>570</v>
      </c>
      <c r="H19" s="85">
        <v>195</v>
      </c>
      <c r="J19">
        <v>14</v>
      </c>
      <c r="K19" s="36"/>
      <c r="L19" s="41"/>
    </row>
    <row r="20" spans="1:12" ht="18.75" x14ac:dyDescent="0.3">
      <c r="A20" s="84" t="s">
        <v>12</v>
      </c>
      <c r="B20" s="100" t="s">
        <v>10</v>
      </c>
      <c r="C20" s="100" t="s">
        <v>1154</v>
      </c>
      <c r="D20" s="100" t="s">
        <v>13</v>
      </c>
      <c r="E20" s="96" t="s">
        <v>330</v>
      </c>
      <c r="F20" s="97" t="s">
        <v>449</v>
      </c>
      <c r="G20" s="84" t="s">
        <v>571</v>
      </c>
      <c r="H20" s="85">
        <v>195</v>
      </c>
      <c r="J20">
        <v>15</v>
      </c>
      <c r="K20" s="36"/>
      <c r="L20" s="41"/>
    </row>
    <row r="21" spans="1:12" ht="18.75" x14ac:dyDescent="0.3">
      <c r="A21" s="84" t="s">
        <v>12</v>
      </c>
      <c r="B21" s="100" t="s">
        <v>10</v>
      </c>
      <c r="C21" s="100" t="s">
        <v>1154</v>
      </c>
      <c r="D21" s="100" t="s">
        <v>13</v>
      </c>
      <c r="E21" s="96" t="s">
        <v>331</v>
      </c>
      <c r="F21" s="97" t="s">
        <v>450</v>
      </c>
      <c r="G21" s="84" t="s">
        <v>572</v>
      </c>
      <c r="H21" s="85">
        <v>195</v>
      </c>
      <c r="J21">
        <v>16</v>
      </c>
      <c r="K21" s="36"/>
      <c r="L21" s="41"/>
    </row>
    <row r="22" spans="1:12" ht="18.75" x14ac:dyDescent="0.3">
      <c r="A22" s="84" t="s">
        <v>12</v>
      </c>
      <c r="B22" s="100" t="s">
        <v>10</v>
      </c>
      <c r="C22" s="100" t="s">
        <v>1154</v>
      </c>
      <c r="D22" s="100" t="s">
        <v>13</v>
      </c>
      <c r="E22" s="96" t="s">
        <v>332</v>
      </c>
      <c r="F22" s="97" t="s">
        <v>451</v>
      </c>
      <c r="G22" s="84" t="s">
        <v>573</v>
      </c>
      <c r="H22" s="85">
        <v>195</v>
      </c>
      <c r="J22">
        <v>17</v>
      </c>
      <c r="K22" s="36"/>
      <c r="L22" s="41"/>
    </row>
    <row r="23" spans="1:12" ht="18.75" x14ac:dyDescent="0.3">
      <c r="A23" s="84" t="s">
        <v>12</v>
      </c>
      <c r="B23" s="100" t="s">
        <v>10</v>
      </c>
      <c r="C23" s="100" t="s">
        <v>1154</v>
      </c>
      <c r="D23" s="100" t="s">
        <v>13</v>
      </c>
      <c r="E23" s="96" t="s">
        <v>333</v>
      </c>
      <c r="F23" s="97" t="s">
        <v>452</v>
      </c>
      <c r="G23" s="84" t="s">
        <v>574</v>
      </c>
      <c r="H23" s="85">
        <v>195</v>
      </c>
      <c r="J23">
        <v>18</v>
      </c>
      <c r="K23" s="36"/>
      <c r="L23" s="41"/>
    </row>
    <row r="24" spans="1:12" ht="18.75" x14ac:dyDescent="0.3">
      <c r="A24" s="84" t="s">
        <v>12</v>
      </c>
      <c r="B24" s="100" t="s">
        <v>10</v>
      </c>
      <c r="C24" s="100" t="s">
        <v>1154</v>
      </c>
      <c r="D24" s="100" t="s">
        <v>13</v>
      </c>
      <c r="E24" s="96" t="s">
        <v>334</v>
      </c>
      <c r="F24" s="97" t="s">
        <v>453</v>
      </c>
      <c r="G24" s="84" t="s">
        <v>575</v>
      </c>
      <c r="H24" s="85">
        <v>195</v>
      </c>
      <c r="J24">
        <v>19</v>
      </c>
      <c r="K24" s="36"/>
      <c r="L24" s="41"/>
    </row>
    <row r="25" spans="1:12" ht="18.75" x14ac:dyDescent="0.3">
      <c r="A25" s="84" t="s">
        <v>12</v>
      </c>
      <c r="B25" s="100" t="s">
        <v>10</v>
      </c>
      <c r="C25" s="100" t="s">
        <v>1154</v>
      </c>
      <c r="D25" s="100" t="s">
        <v>13</v>
      </c>
      <c r="E25" s="96" t="s">
        <v>335</v>
      </c>
      <c r="F25" s="98" t="s">
        <v>454</v>
      </c>
      <c r="G25" s="84" t="s">
        <v>576</v>
      </c>
      <c r="H25" s="85">
        <v>195</v>
      </c>
      <c r="J25">
        <v>20</v>
      </c>
      <c r="K25" s="36"/>
      <c r="L25" s="41"/>
    </row>
    <row r="26" spans="1:12" ht="18.75" x14ac:dyDescent="0.3">
      <c r="A26" s="84" t="s">
        <v>12</v>
      </c>
      <c r="B26" s="100" t="s">
        <v>10</v>
      </c>
      <c r="C26" s="100" t="s">
        <v>1154</v>
      </c>
      <c r="D26" s="100" t="s">
        <v>13</v>
      </c>
      <c r="E26" s="96" t="s">
        <v>336</v>
      </c>
      <c r="F26" s="97" t="s">
        <v>455</v>
      </c>
      <c r="G26" s="84" t="s">
        <v>577</v>
      </c>
      <c r="H26" s="85">
        <v>195</v>
      </c>
      <c r="J26">
        <v>21</v>
      </c>
      <c r="K26" s="36"/>
      <c r="L26" s="41"/>
    </row>
    <row r="27" spans="1:12" ht="18.75" x14ac:dyDescent="0.3">
      <c r="A27" s="84" t="s">
        <v>12</v>
      </c>
      <c r="B27" s="100" t="s">
        <v>10</v>
      </c>
      <c r="C27" s="100" t="s">
        <v>1154</v>
      </c>
      <c r="D27" s="100" t="s">
        <v>13</v>
      </c>
      <c r="E27" s="96" t="s">
        <v>337</v>
      </c>
      <c r="F27" s="97" t="s">
        <v>456</v>
      </c>
      <c r="G27" s="84" t="s">
        <v>578</v>
      </c>
      <c r="H27" s="85">
        <v>195</v>
      </c>
      <c r="J27">
        <v>22</v>
      </c>
      <c r="K27" s="36"/>
      <c r="L27" s="41"/>
    </row>
    <row r="28" spans="1:12" ht="18.75" x14ac:dyDescent="0.3">
      <c r="A28" s="84" t="s">
        <v>12</v>
      </c>
      <c r="B28" s="100" t="s">
        <v>10</v>
      </c>
      <c r="C28" s="100" t="s">
        <v>1154</v>
      </c>
      <c r="D28" s="100" t="s">
        <v>13</v>
      </c>
      <c r="E28" s="96" t="s">
        <v>338</v>
      </c>
      <c r="F28" s="97" t="s">
        <v>457</v>
      </c>
      <c r="G28" s="84" t="s">
        <v>579</v>
      </c>
      <c r="H28" s="85">
        <v>195</v>
      </c>
      <c r="J28">
        <v>23</v>
      </c>
      <c r="K28" s="36"/>
      <c r="L28" s="41"/>
    </row>
    <row r="29" spans="1:12" ht="18.75" x14ac:dyDescent="0.3">
      <c r="A29" s="84" t="s">
        <v>12</v>
      </c>
      <c r="B29" s="100" t="s">
        <v>10</v>
      </c>
      <c r="C29" s="100" t="s">
        <v>1154</v>
      </c>
      <c r="D29" s="100" t="s">
        <v>13</v>
      </c>
      <c r="E29" s="96" t="s">
        <v>339</v>
      </c>
      <c r="F29" s="98" t="s">
        <v>458</v>
      </c>
      <c r="G29" s="84" t="s">
        <v>580</v>
      </c>
      <c r="H29" s="85">
        <v>195</v>
      </c>
      <c r="J29">
        <v>24</v>
      </c>
      <c r="K29" s="36"/>
      <c r="L29" s="41"/>
    </row>
    <row r="30" spans="1:12" ht="18.75" x14ac:dyDescent="0.3">
      <c r="A30" s="84" t="s">
        <v>12</v>
      </c>
      <c r="B30" s="100" t="s">
        <v>10</v>
      </c>
      <c r="C30" s="100" t="s">
        <v>1154</v>
      </c>
      <c r="D30" s="100" t="s">
        <v>13</v>
      </c>
      <c r="E30" s="96" t="s">
        <v>340</v>
      </c>
      <c r="F30" s="97" t="s">
        <v>459</v>
      </c>
      <c r="G30" s="84" t="s">
        <v>581</v>
      </c>
      <c r="H30" s="85">
        <v>195</v>
      </c>
      <c r="J30">
        <v>25</v>
      </c>
      <c r="K30" s="36"/>
      <c r="L30" s="41"/>
    </row>
    <row r="31" spans="1:12" ht="18.75" x14ac:dyDescent="0.3">
      <c r="A31" s="84" t="s">
        <v>12</v>
      </c>
      <c r="B31" s="100" t="s">
        <v>10</v>
      </c>
      <c r="C31" s="100" t="s">
        <v>1154</v>
      </c>
      <c r="D31" s="100" t="s">
        <v>13</v>
      </c>
      <c r="E31" s="96" t="s">
        <v>341</v>
      </c>
      <c r="F31" s="97" t="s">
        <v>460</v>
      </c>
      <c r="G31" s="84" t="s">
        <v>582</v>
      </c>
      <c r="H31" s="85">
        <v>195</v>
      </c>
      <c r="J31">
        <v>26</v>
      </c>
      <c r="K31" s="36"/>
      <c r="L31" s="41"/>
    </row>
    <row r="32" spans="1:12" ht="18.75" x14ac:dyDescent="0.3">
      <c r="A32" s="84" t="s">
        <v>12</v>
      </c>
      <c r="B32" s="100" t="s">
        <v>10</v>
      </c>
      <c r="C32" s="100" t="s">
        <v>1154</v>
      </c>
      <c r="D32" s="100" t="s">
        <v>13</v>
      </c>
      <c r="E32" s="96" t="s">
        <v>342</v>
      </c>
      <c r="F32" s="97" t="s">
        <v>461</v>
      </c>
      <c r="G32" s="84" t="s">
        <v>583</v>
      </c>
      <c r="H32" s="85">
        <v>195</v>
      </c>
      <c r="J32">
        <v>27</v>
      </c>
      <c r="K32" s="36"/>
      <c r="L32" s="41"/>
    </row>
    <row r="33" spans="1:12" ht="18.75" x14ac:dyDescent="0.3">
      <c r="A33" s="84" t="s">
        <v>12</v>
      </c>
      <c r="B33" s="100" t="s">
        <v>10</v>
      </c>
      <c r="C33" s="100" t="s">
        <v>1154</v>
      </c>
      <c r="D33" s="100" t="s">
        <v>13</v>
      </c>
      <c r="E33" s="96" t="s">
        <v>343</v>
      </c>
      <c r="F33" s="97" t="s">
        <v>462</v>
      </c>
      <c r="G33" s="84" t="s">
        <v>584</v>
      </c>
      <c r="H33" s="85">
        <v>195</v>
      </c>
      <c r="J33">
        <v>28</v>
      </c>
      <c r="K33" s="36"/>
      <c r="L33" s="41"/>
    </row>
    <row r="34" spans="1:12" ht="18.75" x14ac:dyDescent="0.3">
      <c r="A34" s="84" t="s">
        <v>12</v>
      </c>
      <c r="B34" s="100" t="s">
        <v>10</v>
      </c>
      <c r="C34" s="100" t="s">
        <v>1154</v>
      </c>
      <c r="D34" s="100" t="s">
        <v>13</v>
      </c>
      <c r="E34" s="96" t="s">
        <v>344</v>
      </c>
      <c r="F34" s="97" t="s">
        <v>463</v>
      </c>
      <c r="G34" s="84" t="s">
        <v>585</v>
      </c>
      <c r="H34" s="85">
        <v>195</v>
      </c>
      <c r="J34">
        <v>29</v>
      </c>
      <c r="K34" s="36"/>
      <c r="L34" s="41"/>
    </row>
    <row r="35" spans="1:12" ht="18.75" x14ac:dyDescent="0.3">
      <c r="A35" s="84" t="s">
        <v>12</v>
      </c>
      <c r="B35" s="100" t="s">
        <v>10</v>
      </c>
      <c r="C35" s="100" t="s">
        <v>1154</v>
      </c>
      <c r="D35" s="100" t="s">
        <v>13</v>
      </c>
      <c r="E35" s="96" t="s">
        <v>345</v>
      </c>
      <c r="F35" s="97" t="s">
        <v>464</v>
      </c>
      <c r="G35" s="84" t="s">
        <v>586</v>
      </c>
      <c r="H35" s="85">
        <v>195</v>
      </c>
      <c r="J35">
        <v>30</v>
      </c>
      <c r="K35" s="36"/>
      <c r="L35" s="41"/>
    </row>
    <row r="36" spans="1:12" ht="18.75" x14ac:dyDescent="0.3">
      <c r="A36" s="84" t="s">
        <v>12</v>
      </c>
      <c r="B36" s="100" t="s">
        <v>10</v>
      </c>
      <c r="C36" s="100" t="s">
        <v>1154</v>
      </c>
      <c r="D36" s="100" t="s">
        <v>13</v>
      </c>
      <c r="E36" s="96" t="s">
        <v>346</v>
      </c>
      <c r="F36" s="98" t="s">
        <v>465</v>
      </c>
      <c r="G36" s="84" t="s">
        <v>587</v>
      </c>
      <c r="H36" s="85">
        <v>195</v>
      </c>
      <c r="J36">
        <v>31</v>
      </c>
      <c r="K36" s="36"/>
      <c r="L36" s="41"/>
    </row>
    <row r="37" spans="1:12" ht="18.75" x14ac:dyDescent="0.3">
      <c r="A37" s="84" t="s">
        <v>12</v>
      </c>
      <c r="B37" s="100" t="s">
        <v>10</v>
      </c>
      <c r="C37" s="100" t="s">
        <v>1154</v>
      </c>
      <c r="D37" s="100" t="s">
        <v>13</v>
      </c>
      <c r="E37" s="96" t="s">
        <v>347</v>
      </c>
      <c r="F37" s="98" t="s">
        <v>466</v>
      </c>
      <c r="G37" s="84" t="s">
        <v>588</v>
      </c>
      <c r="H37" s="85">
        <v>195</v>
      </c>
      <c r="J37">
        <v>32</v>
      </c>
      <c r="K37" s="36"/>
      <c r="L37" s="41"/>
    </row>
    <row r="38" spans="1:12" ht="18.75" x14ac:dyDescent="0.3">
      <c r="A38" s="84" t="s">
        <v>12</v>
      </c>
      <c r="B38" s="100" t="s">
        <v>10</v>
      </c>
      <c r="C38" s="100" t="s">
        <v>1154</v>
      </c>
      <c r="D38" s="100" t="s">
        <v>13</v>
      </c>
      <c r="E38" s="96" t="s">
        <v>972</v>
      </c>
      <c r="F38" s="98" t="s">
        <v>975</v>
      </c>
      <c r="G38" s="84" t="s">
        <v>978</v>
      </c>
      <c r="H38" s="85">
        <v>195</v>
      </c>
      <c r="J38">
        <v>33</v>
      </c>
      <c r="K38" s="36"/>
      <c r="L38" s="41"/>
    </row>
    <row r="39" spans="1:12" ht="18.75" x14ac:dyDescent="0.3">
      <c r="A39" s="84" t="s">
        <v>12</v>
      </c>
      <c r="B39" s="100" t="s">
        <v>10</v>
      </c>
      <c r="C39" s="100" t="s">
        <v>1154</v>
      </c>
      <c r="D39" s="100" t="s">
        <v>13</v>
      </c>
      <c r="E39" s="96" t="s">
        <v>348</v>
      </c>
      <c r="F39" s="97" t="s">
        <v>467</v>
      </c>
      <c r="G39" s="84" t="s">
        <v>589</v>
      </c>
      <c r="H39" s="85">
        <v>195</v>
      </c>
      <c r="J39">
        <v>34</v>
      </c>
      <c r="K39" s="36"/>
      <c r="L39" s="41"/>
    </row>
    <row r="40" spans="1:12" ht="18.75" x14ac:dyDescent="0.3">
      <c r="A40" s="84" t="s">
        <v>12</v>
      </c>
      <c r="B40" s="100" t="s">
        <v>10</v>
      </c>
      <c r="C40" s="100" t="s">
        <v>1154</v>
      </c>
      <c r="D40" s="100" t="s">
        <v>13</v>
      </c>
      <c r="E40" s="96" t="s">
        <v>349</v>
      </c>
      <c r="F40" s="97" t="s">
        <v>468</v>
      </c>
      <c r="G40" s="84" t="s">
        <v>590</v>
      </c>
      <c r="H40" s="85">
        <v>195</v>
      </c>
      <c r="J40">
        <v>35</v>
      </c>
      <c r="K40" s="36"/>
      <c r="L40" s="41"/>
    </row>
    <row r="41" spans="1:12" ht="18.75" x14ac:dyDescent="0.3">
      <c r="A41" s="84" t="s">
        <v>12</v>
      </c>
      <c r="B41" s="100" t="s">
        <v>10</v>
      </c>
      <c r="C41" s="100" t="s">
        <v>1154</v>
      </c>
      <c r="D41" s="100" t="s">
        <v>13</v>
      </c>
      <c r="E41" s="96" t="s">
        <v>350</v>
      </c>
      <c r="F41" s="97" t="s">
        <v>469</v>
      </c>
      <c r="G41" s="84" t="s">
        <v>1054</v>
      </c>
      <c r="H41" s="85">
        <v>195</v>
      </c>
      <c r="J41">
        <v>36</v>
      </c>
      <c r="K41" s="36"/>
      <c r="L41" s="41"/>
    </row>
    <row r="42" spans="1:12" ht="18.75" x14ac:dyDescent="0.3">
      <c r="A42" s="84" t="s">
        <v>12</v>
      </c>
      <c r="B42" s="100" t="s">
        <v>10</v>
      </c>
      <c r="C42" s="100" t="s">
        <v>1154</v>
      </c>
      <c r="D42" s="100" t="s">
        <v>13</v>
      </c>
      <c r="E42" s="96" t="s">
        <v>351</v>
      </c>
      <c r="F42" s="97" t="s">
        <v>470</v>
      </c>
      <c r="G42" s="84" t="s">
        <v>591</v>
      </c>
      <c r="H42" s="85">
        <v>195</v>
      </c>
      <c r="J42">
        <v>37</v>
      </c>
      <c r="K42" s="36"/>
      <c r="L42" s="41"/>
    </row>
    <row r="43" spans="1:12" ht="18.75" x14ac:dyDescent="0.3">
      <c r="A43" s="84" t="s">
        <v>12</v>
      </c>
      <c r="B43" s="100" t="s">
        <v>10</v>
      </c>
      <c r="C43" s="100" t="s">
        <v>1154</v>
      </c>
      <c r="D43" s="100" t="s">
        <v>13</v>
      </c>
      <c r="E43" s="96" t="s">
        <v>974</v>
      </c>
      <c r="F43" s="97" t="s">
        <v>976</v>
      </c>
      <c r="G43" s="84" t="s">
        <v>980</v>
      </c>
      <c r="H43" s="85">
        <v>195</v>
      </c>
      <c r="J43">
        <v>38</v>
      </c>
      <c r="K43" s="36"/>
      <c r="L43" s="41"/>
    </row>
    <row r="44" spans="1:12" ht="18.75" x14ac:dyDescent="0.3">
      <c r="A44" s="84" t="s">
        <v>12</v>
      </c>
      <c r="B44" s="100" t="s">
        <v>10</v>
      </c>
      <c r="C44" s="100" t="s">
        <v>1154</v>
      </c>
      <c r="D44" s="100" t="s">
        <v>13</v>
      </c>
      <c r="E44" s="96" t="s">
        <v>352</v>
      </c>
      <c r="F44" s="97" t="s">
        <v>471</v>
      </c>
      <c r="G44" s="84" t="s">
        <v>592</v>
      </c>
      <c r="H44" s="85">
        <v>195</v>
      </c>
      <c r="J44">
        <v>39</v>
      </c>
      <c r="K44" s="36"/>
      <c r="L44" s="41"/>
    </row>
    <row r="45" spans="1:12" ht="18.75" x14ac:dyDescent="0.3">
      <c r="A45" s="84" t="s">
        <v>12</v>
      </c>
      <c r="B45" s="100" t="s">
        <v>10</v>
      </c>
      <c r="C45" s="100" t="s">
        <v>1154</v>
      </c>
      <c r="D45" s="100" t="s">
        <v>13</v>
      </c>
      <c r="E45" s="96" t="s">
        <v>353</v>
      </c>
      <c r="F45" s="97" t="s">
        <v>472</v>
      </c>
      <c r="G45" s="84" t="s">
        <v>593</v>
      </c>
      <c r="H45" s="85">
        <v>195</v>
      </c>
      <c r="J45">
        <v>40</v>
      </c>
      <c r="K45" s="36"/>
      <c r="L45" s="41"/>
    </row>
    <row r="46" spans="1:12" ht="18.75" x14ac:dyDescent="0.3">
      <c r="A46" s="84" t="s">
        <v>12</v>
      </c>
      <c r="B46" s="100" t="s">
        <v>10</v>
      </c>
      <c r="C46" s="100" t="s">
        <v>1154</v>
      </c>
      <c r="D46" s="100" t="s">
        <v>13</v>
      </c>
      <c r="E46" s="96" t="s">
        <v>354</v>
      </c>
      <c r="F46" s="97" t="s">
        <v>473</v>
      </c>
      <c r="G46" s="84" t="s">
        <v>594</v>
      </c>
      <c r="H46" s="85">
        <v>195</v>
      </c>
      <c r="J46">
        <v>41</v>
      </c>
      <c r="K46" s="36"/>
      <c r="L46" s="41"/>
    </row>
    <row r="47" spans="1:12" ht="18.75" x14ac:dyDescent="0.3">
      <c r="A47" s="84" t="s">
        <v>12</v>
      </c>
      <c r="B47" s="100" t="s">
        <v>10</v>
      </c>
      <c r="C47" s="100" t="s">
        <v>1154</v>
      </c>
      <c r="D47" s="100" t="s">
        <v>13</v>
      </c>
      <c r="E47" s="96" t="s">
        <v>355</v>
      </c>
      <c r="F47" s="97" t="s">
        <v>474</v>
      </c>
      <c r="G47" s="84" t="s">
        <v>595</v>
      </c>
      <c r="H47" s="85">
        <v>195</v>
      </c>
      <c r="J47">
        <v>42</v>
      </c>
      <c r="K47" s="36"/>
      <c r="L47" s="41"/>
    </row>
    <row r="48" spans="1:12" ht="18.75" x14ac:dyDescent="0.3">
      <c r="A48" s="84" t="s">
        <v>12</v>
      </c>
      <c r="B48" s="100" t="s">
        <v>10</v>
      </c>
      <c r="C48" s="100" t="s">
        <v>1154</v>
      </c>
      <c r="D48" s="100" t="s">
        <v>13</v>
      </c>
      <c r="E48" s="96" t="s">
        <v>356</v>
      </c>
      <c r="F48" s="97" t="s">
        <v>475</v>
      </c>
      <c r="G48" s="84" t="s">
        <v>596</v>
      </c>
      <c r="H48" s="85">
        <v>195</v>
      </c>
      <c r="J48">
        <v>43</v>
      </c>
      <c r="K48" s="36"/>
      <c r="L48" s="41"/>
    </row>
    <row r="49" spans="1:12" ht="18.75" x14ac:dyDescent="0.3">
      <c r="A49" s="84" t="s">
        <v>12</v>
      </c>
      <c r="B49" s="100" t="s">
        <v>10</v>
      </c>
      <c r="C49" s="100" t="s">
        <v>1154</v>
      </c>
      <c r="D49" s="100" t="s">
        <v>13</v>
      </c>
      <c r="E49" s="96" t="s">
        <v>357</v>
      </c>
      <c r="F49" s="97" t="s">
        <v>476</v>
      </c>
      <c r="G49" s="84" t="s">
        <v>597</v>
      </c>
      <c r="H49" s="85">
        <v>195</v>
      </c>
      <c r="J49">
        <v>44</v>
      </c>
      <c r="K49" s="36"/>
      <c r="L49" s="41"/>
    </row>
    <row r="50" spans="1:12" ht="18.75" x14ac:dyDescent="0.3">
      <c r="A50" s="84" t="s">
        <v>12</v>
      </c>
      <c r="B50" s="100" t="s">
        <v>10</v>
      </c>
      <c r="C50" s="100" t="s">
        <v>1154</v>
      </c>
      <c r="D50" s="100" t="s">
        <v>13</v>
      </c>
      <c r="E50" s="96" t="s">
        <v>358</v>
      </c>
      <c r="F50" s="97" t="s">
        <v>477</v>
      </c>
      <c r="G50" s="84" t="s">
        <v>598</v>
      </c>
      <c r="H50" s="85">
        <v>195</v>
      </c>
      <c r="J50">
        <v>45</v>
      </c>
      <c r="K50" s="36"/>
      <c r="L50" s="41"/>
    </row>
    <row r="51" spans="1:12" ht="18.75" x14ac:dyDescent="0.3">
      <c r="A51" s="84" t="s">
        <v>12</v>
      </c>
      <c r="B51" s="100" t="s">
        <v>10</v>
      </c>
      <c r="C51" s="100" t="s">
        <v>1154</v>
      </c>
      <c r="D51" s="100" t="s">
        <v>13</v>
      </c>
      <c r="E51" s="96" t="s">
        <v>981</v>
      </c>
      <c r="F51" s="97" t="s">
        <v>984</v>
      </c>
      <c r="G51" s="84" t="s">
        <v>987</v>
      </c>
      <c r="H51" s="85">
        <v>195</v>
      </c>
      <c r="J51">
        <v>46</v>
      </c>
      <c r="K51" s="36"/>
      <c r="L51" s="41"/>
    </row>
    <row r="52" spans="1:12" ht="18.75" x14ac:dyDescent="0.3">
      <c r="A52" s="84" t="s">
        <v>12</v>
      </c>
      <c r="B52" s="100" t="s">
        <v>10</v>
      </c>
      <c r="C52" s="100" t="s">
        <v>1154</v>
      </c>
      <c r="D52" s="100" t="s">
        <v>13</v>
      </c>
      <c r="E52" s="96" t="s">
        <v>359</v>
      </c>
      <c r="F52" s="97" t="s">
        <v>478</v>
      </c>
      <c r="G52" s="84" t="s">
        <v>599</v>
      </c>
      <c r="H52" s="85">
        <v>195</v>
      </c>
      <c r="J52">
        <v>47</v>
      </c>
      <c r="K52" s="36"/>
      <c r="L52" s="41"/>
    </row>
    <row r="53" spans="1:12" ht="18.75" x14ac:dyDescent="0.3">
      <c r="A53" s="84" t="s">
        <v>12</v>
      </c>
      <c r="B53" s="100" t="s">
        <v>10</v>
      </c>
      <c r="C53" s="100" t="s">
        <v>1154</v>
      </c>
      <c r="D53" s="100" t="s">
        <v>13</v>
      </c>
      <c r="E53" s="96" t="s">
        <v>360</v>
      </c>
      <c r="F53" s="97" t="s">
        <v>479</v>
      </c>
      <c r="G53" s="84" t="s">
        <v>600</v>
      </c>
      <c r="H53" s="85">
        <v>195</v>
      </c>
      <c r="J53">
        <v>48</v>
      </c>
      <c r="K53" s="36"/>
      <c r="L53" s="41"/>
    </row>
    <row r="54" spans="1:12" ht="18.75" x14ac:dyDescent="0.3">
      <c r="A54" s="84" t="s">
        <v>12</v>
      </c>
      <c r="B54" s="100" t="s">
        <v>10</v>
      </c>
      <c r="C54" s="100" t="s">
        <v>1154</v>
      </c>
      <c r="D54" s="100" t="s">
        <v>13</v>
      </c>
      <c r="E54" s="96" t="s">
        <v>361</v>
      </c>
      <c r="F54" s="97" t="s">
        <v>480</v>
      </c>
      <c r="G54" s="84" t="s">
        <v>601</v>
      </c>
      <c r="H54" s="85">
        <v>195</v>
      </c>
      <c r="J54">
        <v>49</v>
      </c>
      <c r="K54" s="36"/>
      <c r="L54" s="41"/>
    </row>
    <row r="55" spans="1:12" ht="18.75" x14ac:dyDescent="0.3">
      <c r="A55" s="84" t="s">
        <v>12</v>
      </c>
      <c r="B55" s="100" t="s">
        <v>10</v>
      </c>
      <c r="C55" s="100" t="s">
        <v>1154</v>
      </c>
      <c r="D55" s="100" t="s">
        <v>13</v>
      </c>
      <c r="E55" s="96" t="s">
        <v>362</v>
      </c>
      <c r="F55" s="97" t="s">
        <v>481</v>
      </c>
      <c r="G55" s="84" t="s">
        <v>602</v>
      </c>
      <c r="H55" s="85">
        <v>195</v>
      </c>
      <c r="J55">
        <v>50</v>
      </c>
      <c r="K55" s="36"/>
      <c r="L55" s="41"/>
    </row>
    <row r="56" spans="1:12" ht="18.75" x14ac:dyDescent="0.3">
      <c r="A56" s="84" t="s">
        <v>12</v>
      </c>
      <c r="B56" s="100" t="s">
        <v>10</v>
      </c>
      <c r="C56" s="100" t="s">
        <v>1154</v>
      </c>
      <c r="D56" s="100" t="s">
        <v>13</v>
      </c>
      <c r="E56" s="96" t="s">
        <v>363</v>
      </c>
      <c r="F56" s="97" t="s">
        <v>482</v>
      </c>
      <c r="G56" s="84" t="s">
        <v>988</v>
      </c>
      <c r="H56" s="85">
        <v>195</v>
      </c>
      <c r="J56">
        <v>51</v>
      </c>
      <c r="K56" s="36"/>
      <c r="L56" s="41"/>
    </row>
    <row r="57" spans="1:12" ht="18.75" x14ac:dyDescent="0.3">
      <c r="A57" s="84" t="s">
        <v>12</v>
      </c>
      <c r="B57" s="100" t="s">
        <v>10</v>
      </c>
      <c r="C57" s="100" t="s">
        <v>1154</v>
      </c>
      <c r="D57" s="100" t="s">
        <v>13</v>
      </c>
      <c r="E57" s="96" t="s">
        <v>364</v>
      </c>
      <c r="F57" s="97" t="s">
        <v>483</v>
      </c>
      <c r="G57" s="84" t="s">
        <v>989</v>
      </c>
      <c r="H57" s="85">
        <v>195</v>
      </c>
      <c r="J57">
        <v>52</v>
      </c>
      <c r="K57" s="36"/>
      <c r="L57" s="41"/>
    </row>
    <row r="58" spans="1:12" ht="18.75" x14ac:dyDescent="0.3">
      <c r="A58" s="84" t="s">
        <v>12</v>
      </c>
      <c r="B58" s="100" t="s">
        <v>10</v>
      </c>
      <c r="C58" s="100" t="s">
        <v>1154</v>
      </c>
      <c r="D58" s="100" t="s">
        <v>13</v>
      </c>
      <c r="E58" s="96" t="s">
        <v>365</v>
      </c>
      <c r="F58" s="97" t="s">
        <v>484</v>
      </c>
      <c r="G58" s="84" t="s">
        <v>603</v>
      </c>
      <c r="H58" s="85">
        <v>195</v>
      </c>
      <c r="J58">
        <v>53</v>
      </c>
      <c r="K58" s="36"/>
      <c r="L58" s="41"/>
    </row>
    <row r="59" spans="1:12" ht="18.75" x14ac:dyDescent="0.3">
      <c r="A59" s="84" t="s">
        <v>12</v>
      </c>
      <c r="B59" s="100" t="s">
        <v>10</v>
      </c>
      <c r="C59" s="100" t="s">
        <v>1154</v>
      </c>
      <c r="D59" s="100" t="s">
        <v>13</v>
      </c>
      <c r="E59" s="96" t="s">
        <v>366</v>
      </c>
      <c r="F59" s="97" t="s">
        <v>485</v>
      </c>
      <c r="G59" s="84" t="s">
        <v>604</v>
      </c>
      <c r="H59" s="85">
        <v>195</v>
      </c>
      <c r="J59">
        <v>54</v>
      </c>
      <c r="K59" s="36"/>
      <c r="L59" s="41"/>
    </row>
    <row r="60" spans="1:12" ht="18.75" x14ac:dyDescent="0.3">
      <c r="A60" s="84" t="s">
        <v>12</v>
      </c>
      <c r="B60" s="100" t="s">
        <v>10</v>
      </c>
      <c r="C60" s="100" t="s">
        <v>1154</v>
      </c>
      <c r="D60" s="100" t="s">
        <v>13</v>
      </c>
      <c r="E60" s="96" t="s">
        <v>367</v>
      </c>
      <c r="F60" s="97" t="s">
        <v>486</v>
      </c>
      <c r="G60" s="84" t="s">
        <v>605</v>
      </c>
      <c r="H60" s="85">
        <v>195</v>
      </c>
      <c r="J60">
        <v>55</v>
      </c>
      <c r="K60" s="36"/>
      <c r="L60" s="41"/>
    </row>
    <row r="61" spans="1:12" ht="18.75" x14ac:dyDescent="0.3">
      <c r="A61" s="84" t="s">
        <v>12</v>
      </c>
      <c r="B61" s="100" t="s">
        <v>10</v>
      </c>
      <c r="C61" s="100" t="s">
        <v>1154</v>
      </c>
      <c r="D61" s="100" t="s">
        <v>13</v>
      </c>
      <c r="E61" s="96" t="s">
        <v>368</v>
      </c>
      <c r="F61" s="97" t="s">
        <v>487</v>
      </c>
      <c r="G61" s="84" t="s">
        <v>606</v>
      </c>
      <c r="H61" s="85">
        <v>195</v>
      </c>
      <c r="J61">
        <v>56</v>
      </c>
      <c r="K61" s="36"/>
      <c r="L61" s="41"/>
    </row>
    <row r="62" spans="1:12" ht="18.75" x14ac:dyDescent="0.3">
      <c r="A62" s="84" t="s">
        <v>12</v>
      </c>
      <c r="B62" s="100" t="s">
        <v>10</v>
      </c>
      <c r="C62" s="100" t="s">
        <v>1154</v>
      </c>
      <c r="D62" s="100" t="s">
        <v>13</v>
      </c>
      <c r="E62" s="96" t="s">
        <v>369</v>
      </c>
      <c r="F62" s="97" t="s">
        <v>488</v>
      </c>
      <c r="G62" s="84" t="s">
        <v>607</v>
      </c>
      <c r="H62" s="85">
        <v>195</v>
      </c>
      <c r="J62">
        <v>57</v>
      </c>
      <c r="K62" s="36"/>
      <c r="L62" s="41"/>
    </row>
    <row r="63" spans="1:12" ht="18.75" x14ac:dyDescent="0.3">
      <c r="A63" s="84" t="s">
        <v>12</v>
      </c>
      <c r="B63" s="100" t="s">
        <v>10</v>
      </c>
      <c r="C63" s="100" t="s">
        <v>1154</v>
      </c>
      <c r="D63" s="100" t="s">
        <v>13</v>
      </c>
      <c r="E63" s="96" t="s">
        <v>370</v>
      </c>
      <c r="F63" s="97" t="s">
        <v>489</v>
      </c>
      <c r="G63" s="84" t="s">
        <v>608</v>
      </c>
      <c r="H63" s="85">
        <v>195</v>
      </c>
      <c r="J63">
        <v>58</v>
      </c>
      <c r="K63" s="36"/>
      <c r="L63" s="41"/>
    </row>
    <row r="64" spans="1:12" ht="18.75" x14ac:dyDescent="0.3">
      <c r="A64" s="84" t="s">
        <v>12</v>
      </c>
      <c r="B64" s="100" t="s">
        <v>10</v>
      </c>
      <c r="C64" s="100" t="s">
        <v>1154</v>
      </c>
      <c r="D64" s="100" t="s">
        <v>13</v>
      </c>
      <c r="E64" s="96" t="s">
        <v>371</v>
      </c>
      <c r="F64" s="97" t="s">
        <v>490</v>
      </c>
      <c r="G64" s="84" t="s">
        <v>609</v>
      </c>
      <c r="H64" s="85">
        <v>195</v>
      </c>
      <c r="J64">
        <v>59</v>
      </c>
      <c r="K64" s="36"/>
      <c r="L64" s="41"/>
    </row>
    <row r="65" spans="1:12" ht="18.75" x14ac:dyDescent="0.3">
      <c r="A65" s="84" t="s">
        <v>12</v>
      </c>
      <c r="B65" s="100" t="s">
        <v>10</v>
      </c>
      <c r="C65" s="100" t="s">
        <v>1154</v>
      </c>
      <c r="D65" s="100" t="s">
        <v>13</v>
      </c>
      <c r="E65" s="96" t="s">
        <v>1008</v>
      </c>
      <c r="F65" s="98" t="s">
        <v>556</v>
      </c>
      <c r="G65" s="84" t="s">
        <v>673</v>
      </c>
      <c r="H65" s="85">
        <v>195</v>
      </c>
      <c r="J65">
        <v>60</v>
      </c>
      <c r="K65" s="36"/>
      <c r="L65" s="41"/>
    </row>
    <row r="66" spans="1:12" ht="18.75" x14ac:dyDescent="0.3">
      <c r="A66" s="84" t="s">
        <v>12</v>
      </c>
      <c r="B66" s="100" t="s">
        <v>10</v>
      </c>
      <c r="C66" s="100" t="s">
        <v>1154</v>
      </c>
      <c r="D66" s="100" t="s">
        <v>13</v>
      </c>
      <c r="E66" s="96" t="s">
        <v>372</v>
      </c>
      <c r="F66" s="97" t="s">
        <v>491</v>
      </c>
      <c r="G66" s="84" t="s">
        <v>610</v>
      </c>
      <c r="H66" s="85">
        <v>195</v>
      </c>
      <c r="J66">
        <v>61</v>
      </c>
      <c r="K66" s="36"/>
      <c r="L66" s="41"/>
    </row>
    <row r="67" spans="1:12" ht="18.75" x14ac:dyDescent="0.3">
      <c r="A67" s="84" t="s">
        <v>12</v>
      </c>
      <c r="B67" s="100" t="s">
        <v>10</v>
      </c>
      <c r="C67" s="100" t="s">
        <v>1154</v>
      </c>
      <c r="D67" s="100" t="s">
        <v>13</v>
      </c>
      <c r="E67" s="96" t="s">
        <v>373</v>
      </c>
      <c r="F67" s="98" t="s">
        <v>492</v>
      </c>
      <c r="G67" s="84" t="s">
        <v>611</v>
      </c>
      <c r="H67" s="85">
        <v>195</v>
      </c>
      <c r="J67">
        <v>62</v>
      </c>
      <c r="K67" s="36"/>
      <c r="L67" s="41"/>
    </row>
    <row r="68" spans="1:12" ht="18.75" x14ac:dyDescent="0.3">
      <c r="A68" s="84" t="s">
        <v>12</v>
      </c>
      <c r="B68" s="100" t="s">
        <v>10</v>
      </c>
      <c r="C68" s="100" t="s">
        <v>1154</v>
      </c>
      <c r="D68" s="100" t="s">
        <v>13</v>
      </c>
      <c r="E68" s="96" t="s">
        <v>374</v>
      </c>
      <c r="F68" s="97" t="s">
        <v>493</v>
      </c>
      <c r="G68" s="84" t="s">
        <v>612</v>
      </c>
      <c r="H68" s="85">
        <v>195</v>
      </c>
      <c r="J68">
        <v>63</v>
      </c>
      <c r="K68" s="36"/>
      <c r="L68" s="41"/>
    </row>
    <row r="69" spans="1:12" ht="18.75" x14ac:dyDescent="0.3">
      <c r="A69" s="84" t="s">
        <v>12</v>
      </c>
      <c r="B69" s="100" t="s">
        <v>10</v>
      </c>
      <c r="C69" s="100" t="s">
        <v>1154</v>
      </c>
      <c r="D69" s="100" t="s">
        <v>13</v>
      </c>
      <c r="E69" s="96" t="s">
        <v>375</v>
      </c>
      <c r="F69" s="97" t="s">
        <v>494</v>
      </c>
      <c r="G69" s="84" t="s">
        <v>613</v>
      </c>
      <c r="H69" s="85">
        <v>195</v>
      </c>
      <c r="J69">
        <v>64</v>
      </c>
      <c r="K69" s="36"/>
      <c r="L69" s="41"/>
    </row>
    <row r="70" spans="1:12" ht="18.75" x14ac:dyDescent="0.3">
      <c r="A70" s="84" t="s">
        <v>12</v>
      </c>
      <c r="B70" s="100" t="s">
        <v>10</v>
      </c>
      <c r="C70" s="100" t="s">
        <v>1154</v>
      </c>
      <c r="D70" s="100" t="s">
        <v>13</v>
      </c>
      <c r="E70" s="96" t="s">
        <v>983</v>
      </c>
      <c r="F70" s="97" t="s">
        <v>985</v>
      </c>
      <c r="G70" s="84" t="s">
        <v>992</v>
      </c>
      <c r="H70" s="85">
        <v>195</v>
      </c>
      <c r="J70">
        <v>65</v>
      </c>
      <c r="K70" s="36"/>
      <c r="L70" s="41"/>
    </row>
    <row r="71" spans="1:12" ht="18.75" x14ac:dyDescent="0.3">
      <c r="A71" s="84" t="s">
        <v>12</v>
      </c>
      <c r="B71" s="100" t="s">
        <v>10</v>
      </c>
      <c r="C71" s="100" t="s">
        <v>1154</v>
      </c>
      <c r="D71" s="100" t="s">
        <v>13</v>
      </c>
      <c r="E71" s="96" t="s">
        <v>376</v>
      </c>
      <c r="F71" s="97" t="s">
        <v>495</v>
      </c>
      <c r="G71" s="84" t="s">
        <v>614</v>
      </c>
      <c r="H71" s="85">
        <v>195</v>
      </c>
      <c r="J71">
        <v>66</v>
      </c>
      <c r="K71" s="36"/>
      <c r="L71" s="41"/>
    </row>
    <row r="72" spans="1:12" ht="18.75" x14ac:dyDescent="0.3">
      <c r="A72" s="84" t="s">
        <v>12</v>
      </c>
      <c r="B72" s="100" t="s">
        <v>10</v>
      </c>
      <c r="C72" s="100" t="s">
        <v>1154</v>
      </c>
      <c r="D72" s="100" t="s">
        <v>13</v>
      </c>
      <c r="E72" s="96" t="s">
        <v>377</v>
      </c>
      <c r="F72" s="97" t="s">
        <v>496</v>
      </c>
      <c r="G72" s="84" t="s">
        <v>615</v>
      </c>
      <c r="H72" s="85">
        <v>195</v>
      </c>
      <c r="J72">
        <v>67</v>
      </c>
      <c r="K72" s="36"/>
      <c r="L72" s="41"/>
    </row>
    <row r="73" spans="1:12" ht="18.75" x14ac:dyDescent="0.3">
      <c r="A73" s="84" t="s">
        <v>12</v>
      </c>
      <c r="B73" s="100" t="s">
        <v>10</v>
      </c>
      <c r="C73" s="100" t="s">
        <v>1154</v>
      </c>
      <c r="D73" s="100" t="s">
        <v>13</v>
      </c>
      <c r="E73" s="96" t="s">
        <v>378</v>
      </c>
      <c r="F73" s="98" t="s">
        <v>497</v>
      </c>
      <c r="G73" s="84" t="s">
        <v>616</v>
      </c>
      <c r="H73" s="85">
        <v>195</v>
      </c>
      <c r="J73">
        <v>68</v>
      </c>
      <c r="K73" s="36"/>
      <c r="L73" s="41"/>
    </row>
    <row r="74" spans="1:12" ht="18.75" x14ac:dyDescent="0.3">
      <c r="A74" s="84" t="s">
        <v>12</v>
      </c>
      <c r="B74" s="100" t="s">
        <v>10</v>
      </c>
      <c r="C74" s="100" t="s">
        <v>1154</v>
      </c>
      <c r="D74" s="100" t="s">
        <v>13</v>
      </c>
      <c r="E74" s="96" t="s">
        <v>379</v>
      </c>
      <c r="F74" s="97" t="s">
        <v>498</v>
      </c>
      <c r="G74" s="84" t="s">
        <v>617</v>
      </c>
      <c r="H74" s="85">
        <v>195</v>
      </c>
      <c r="J74">
        <v>69</v>
      </c>
      <c r="K74" s="36"/>
      <c r="L74" s="41"/>
    </row>
    <row r="75" spans="1:12" ht="18.75" x14ac:dyDescent="0.3">
      <c r="A75" s="84" t="s">
        <v>12</v>
      </c>
      <c r="B75" s="100" t="s">
        <v>10</v>
      </c>
      <c r="C75" s="100" t="s">
        <v>1154</v>
      </c>
      <c r="D75" s="100" t="s">
        <v>13</v>
      </c>
      <c r="E75" s="96" t="s">
        <v>380</v>
      </c>
      <c r="F75" s="97" t="s">
        <v>499</v>
      </c>
      <c r="G75" s="84" t="s">
        <v>618</v>
      </c>
      <c r="H75" s="85">
        <v>195</v>
      </c>
      <c r="J75">
        <v>70</v>
      </c>
      <c r="K75" s="36"/>
      <c r="L75" s="41"/>
    </row>
    <row r="76" spans="1:12" ht="18.75" x14ac:dyDescent="0.3">
      <c r="A76" s="84" t="s">
        <v>12</v>
      </c>
      <c r="B76" s="100" t="s">
        <v>10</v>
      </c>
      <c r="C76" s="100" t="s">
        <v>1154</v>
      </c>
      <c r="D76" s="100" t="s">
        <v>13</v>
      </c>
      <c r="E76" s="96" t="s">
        <v>381</v>
      </c>
      <c r="F76" s="97" t="s">
        <v>500</v>
      </c>
      <c r="G76" s="84" t="s">
        <v>990</v>
      </c>
      <c r="H76" s="85">
        <v>195</v>
      </c>
      <c r="J76">
        <v>71</v>
      </c>
      <c r="K76" s="36"/>
      <c r="L76" s="41"/>
    </row>
    <row r="77" spans="1:12" ht="18.75" x14ac:dyDescent="0.3">
      <c r="A77" s="84" t="s">
        <v>12</v>
      </c>
      <c r="B77" s="100" t="s">
        <v>10</v>
      </c>
      <c r="C77" s="100" t="s">
        <v>1154</v>
      </c>
      <c r="D77" s="100" t="s">
        <v>13</v>
      </c>
      <c r="E77" s="96" t="s">
        <v>382</v>
      </c>
      <c r="F77" s="97" t="s">
        <v>501</v>
      </c>
      <c r="G77" s="84" t="s">
        <v>619</v>
      </c>
      <c r="H77" s="85">
        <v>195</v>
      </c>
      <c r="J77">
        <v>72</v>
      </c>
      <c r="K77" s="36"/>
      <c r="L77" s="41"/>
    </row>
    <row r="78" spans="1:12" ht="18.75" x14ac:dyDescent="0.3">
      <c r="A78" s="84" t="s">
        <v>12</v>
      </c>
      <c r="B78" s="100" t="s">
        <v>10</v>
      </c>
      <c r="C78" s="100" t="s">
        <v>1154</v>
      </c>
      <c r="D78" s="100" t="s">
        <v>13</v>
      </c>
      <c r="E78" s="96" t="s">
        <v>383</v>
      </c>
      <c r="F78" s="97" t="s">
        <v>502</v>
      </c>
      <c r="G78" s="84" t="s">
        <v>620</v>
      </c>
      <c r="H78" s="85">
        <v>195</v>
      </c>
      <c r="J78">
        <v>73</v>
      </c>
      <c r="K78" s="36"/>
      <c r="L78" s="41"/>
    </row>
    <row r="79" spans="1:12" ht="18.75" x14ac:dyDescent="0.3">
      <c r="A79" s="84" t="s">
        <v>12</v>
      </c>
      <c r="B79" s="100" t="s">
        <v>10</v>
      </c>
      <c r="C79" s="100" t="s">
        <v>1154</v>
      </c>
      <c r="D79" s="100" t="s">
        <v>13</v>
      </c>
      <c r="E79" s="96" t="s">
        <v>1009</v>
      </c>
      <c r="F79" s="97" t="s">
        <v>555</v>
      </c>
      <c r="G79" s="84" t="s">
        <v>672</v>
      </c>
      <c r="H79" s="85">
        <v>195</v>
      </c>
      <c r="J79">
        <v>74</v>
      </c>
      <c r="K79" s="36"/>
      <c r="L79" s="41"/>
    </row>
    <row r="80" spans="1:12" ht="18.75" x14ac:dyDescent="0.3">
      <c r="A80" s="84" t="s">
        <v>12</v>
      </c>
      <c r="B80" s="100" t="s">
        <v>10</v>
      </c>
      <c r="C80" s="100" t="s">
        <v>1154</v>
      </c>
      <c r="D80" s="100" t="s">
        <v>13</v>
      </c>
      <c r="E80" s="96" t="s">
        <v>384</v>
      </c>
      <c r="F80" s="97" t="s">
        <v>503</v>
      </c>
      <c r="G80" s="84" t="s">
        <v>991</v>
      </c>
      <c r="H80" s="85">
        <v>195</v>
      </c>
      <c r="J80">
        <v>75</v>
      </c>
      <c r="K80" s="36"/>
      <c r="L80" s="41"/>
    </row>
    <row r="81" spans="1:12" ht="18.75" x14ac:dyDescent="0.3">
      <c r="A81" s="84" t="s">
        <v>12</v>
      </c>
      <c r="B81" s="100" t="s">
        <v>10</v>
      </c>
      <c r="C81" s="100" t="s">
        <v>1154</v>
      </c>
      <c r="D81" s="100" t="s">
        <v>13</v>
      </c>
      <c r="E81" s="96" t="s">
        <v>385</v>
      </c>
      <c r="F81" s="97" t="s">
        <v>504</v>
      </c>
      <c r="G81" s="84" t="s">
        <v>621</v>
      </c>
      <c r="H81" s="85">
        <v>195</v>
      </c>
      <c r="J81">
        <v>76</v>
      </c>
      <c r="K81" s="36"/>
      <c r="L81" s="41"/>
    </row>
    <row r="82" spans="1:12" ht="18.75" x14ac:dyDescent="0.3">
      <c r="A82" s="84" t="s">
        <v>12</v>
      </c>
      <c r="B82" s="100" t="s">
        <v>10</v>
      </c>
      <c r="C82" s="100" t="s">
        <v>1154</v>
      </c>
      <c r="D82" s="100" t="s">
        <v>13</v>
      </c>
      <c r="E82" s="96" t="s">
        <v>386</v>
      </c>
      <c r="F82" s="97" t="s">
        <v>505</v>
      </c>
      <c r="G82" s="84" t="s">
        <v>622</v>
      </c>
      <c r="H82" s="85">
        <v>195</v>
      </c>
      <c r="J82">
        <v>77</v>
      </c>
      <c r="K82" s="36"/>
      <c r="L82" s="41"/>
    </row>
    <row r="83" spans="1:12" ht="18.75" x14ac:dyDescent="0.3">
      <c r="A83" s="84" t="s">
        <v>12</v>
      </c>
      <c r="B83" s="100" t="s">
        <v>10</v>
      </c>
      <c r="C83" s="100" t="s">
        <v>1154</v>
      </c>
      <c r="D83" s="100" t="s">
        <v>13</v>
      </c>
      <c r="E83" s="96" t="s">
        <v>387</v>
      </c>
      <c r="F83" s="97" t="s">
        <v>506</v>
      </c>
      <c r="G83" s="84" t="s">
        <v>623</v>
      </c>
      <c r="H83" s="85">
        <v>195</v>
      </c>
      <c r="J83">
        <v>78</v>
      </c>
      <c r="K83" s="36"/>
      <c r="L83" s="41"/>
    </row>
    <row r="84" spans="1:12" ht="18.75" x14ac:dyDescent="0.3">
      <c r="A84" s="84" t="s">
        <v>12</v>
      </c>
      <c r="B84" s="100" t="s">
        <v>10</v>
      </c>
      <c r="C84" s="100" t="s">
        <v>1154</v>
      </c>
      <c r="D84" s="100" t="s">
        <v>13</v>
      </c>
      <c r="E84" s="96" t="s">
        <v>388</v>
      </c>
      <c r="F84" s="97" t="s">
        <v>507</v>
      </c>
      <c r="G84" s="84" t="s">
        <v>624</v>
      </c>
      <c r="H84" s="85">
        <v>195</v>
      </c>
      <c r="J84">
        <v>79</v>
      </c>
      <c r="K84" s="36"/>
      <c r="L84" s="41"/>
    </row>
    <row r="85" spans="1:12" ht="18.75" x14ac:dyDescent="0.3">
      <c r="A85" s="84" t="s">
        <v>12</v>
      </c>
      <c r="B85" s="100" t="s">
        <v>10</v>
      </c>
      <c r="C85" s="100" t="s">
        <v>1154</v>
      </c>
      <c r="D85" s="100" t="s">
        <v>13</v>
      </c>
      <c r="E85" s="96" t="s">
        <v>389</v>
      </c>
      <c r="F85" s="97" t="s">
        <v>508</v>
      </c>
      <c r="G85" s="84" t="s">
        <v>625</v>
      </c>
      <c r="H85" s="85">
        <v>195</v>
      </c>
      <c r="J85">
        <v>80</v>
      </c>
      <c r="K85" s="36"/>
      <c r="L85" s="41"/>
    </row>
    <row r="86" spans="1:12" ht="18.75" x14ac:dyDescent="0.3">
      <c r="A86" s="84" t="s">
        <v>12</v>
      </c>
      <c r="B86" s="100" t="s">
        <v>10</v>
      </c>
      <c r="C86" s="100" t="s">
        <v>1154</v>
      </c>
      <c r="D86" s="100" t="s">
        <v>13</v>
      </c>
      <c r="E86" s="96" t="s">
        <v>390</v>
      </c>
      <c r="F86" s="97" t="s">
        <v>509</v>
      </c>
      <c r="G86" s="84" t="s">
        <v>626</v>
      </c>
      <c r="H86" s="85">
        <v>195</v>
      </c>
      <c r="J86">
        <v>81</v>
      </c>
      <c r="K86" s="36"/>
      <c r="L86" s="41"/>
    </row>
    <row r="87" spans="1:12" ht="18.75" x14ac:dyDescent="0.3">
      <c r="A87" s="84" t="s">
        <v>12</v>
      </c>
      <c r="B87" s="100" t="s">
        <v>10</v>
      </c>
      <c r="C87" s="100" t="s">
        <v>1154</v>
      </c>
      <c r="D87" s="100" t="s">
        <v>13</v>
      </c>
      <c r="E87" s="96" t="s">
        <v>391</v>
      </c>
      <c r="F87" s="97" t="s">
        <v>510</v>
      </c>
      <c r="G87" s="84" t="s">
        <v>627</v>
      </c>
      <c r="H87" s="85">
        <v>195</v>
      </c>
      <c r="J87">
        <v>82</v>
      </c>
      <c r="K87" s="36"/>
      <c r="L87" s="41"/>
    </row>
    <row r="88" spans="1:12" ht="18.75" x14ac:dyDescent="0.3">
      <c r="A88" s="84" t="s">
        <v>12</v>
      </c>
      <c r="B88" s="100" t="s">
        <v>10</v>
      </c>
      <c r="C88" s="100" t="s">
        <v>1154</v>
      </c>
      <c r="D88" s="100" t="s">
        <v>13</v>
      </c>
      <c r="E88" s="96" t="s">
        <v>392</v>
      </c>
      <c r="F88" s="97" t="s">
        <v>511</v>
      </c>
      <c r="G88" s="84" t="s">
        <v>628</v>
      </c>
      <c r="H88" s="85">
        <v>195</v>
      </c>
      <c r="J88">
        <v>83</v>
      </c>
      <c r="K88" s="36"/>
      <c r="L88" s="41"/>
    </row>
    <row r="89" spans="1:12" ht="18.75" x14ac:dyDescent="0.3">
      <c r="A89" s="84" t="s">
        <v>12</v>
      </c>
      <c r="B89" s="100" t="s">
        <v>10</v>
      </c>
      <c r="C89" s="100" t="s">
        <v>1154</v>
      </c>
      <c r="D89" s="100" t="s">
        <v>13</v>
      </c>
      <c r="E89" s="96" t="s">
        <v>393</v>
      </c>
      <c r="F89" s="97" t="s">
        <v>512</v>
      </c>
      <c r="G89" s="84" t="s">
        <v>629</v>
      </c>
      <c r="H89" s="85">
        <v>195</v>
      </c>
      <c r="J89">
        <v>84</v>
      </c>
      <c r="K89" s="36"/>
      <c r="L89" s="41"/>
    </row>
    <row r="90" spans="1:12" ht="18.75" x14ac:dyDescent="0.3">
      <c r="A90" s="84" t="s">
        <v>12</v>
      </c>
      <c r="B90" s="100" t="s">
        <v>10</v>
      </c>
      <c r="C90" s="100" t="s">
        <v>1154</v>
      </c>
      <c r="D90" s="100" t="s">
        <v>13</v>
      </c>
      <c r="E90" s="96" t="s">
        <v>394</v>
      </c>
      <c r="F90" s="97" t="s">
        <v>513</v>
      </c>
      <c r="G90" s="84" t="s">
        <v>630</v>
      </c>
      <c r="H90" s="85">
        <v>195</v>
      </c>
      <c r="J90">
        <v>85</v>
      </c>
      <c r="K90" s="36"/>
      <c r="L90" s="41"/>
    </row>
    <row r="91" spans="1:12" ht="18.75" x14ac:dyDescent="0.3">
      <c r="A91" s="84" t="s">
        <v>12</v>
      </c>
      <c r="B91" s="100" t="s">
        <v>10</v>
      </c>
      <c r="C91" s="100" t="s">
        <v>1154</v>
      </c>
      <c r="D91" s="100" t="s">
        <v>13</v>
      </c>
      <c r="E91" s="96" t="s">
        <v>982</v>
      </c>
      <c r="F91" s="97" t="s">
        <v>514</v>
      </c>
      <c r="G91" s="84" t="s">
        <v>631</v>
      </c>
      <c r="H91" s="85">
        <v>195</v>
      </c>
      <c r="J91">
        <v>86</v>
      </c>
      <c r="K91" s="36"/>
      <c r="L91" s="41"/>
    </row>
    <row r="92" spans="1:12" ht="18.75" x14ac:dyDescent="0.3">
      <c r="A92" s="84" t="s">
        <v>12</v>
      </c>
      <c r="B92" s="100" t="s">
        <v>10</v>
      </c>
      <c r="C92" s="100" t="s">
        <v>1154</v>
      </c>
      <c r="D92" s="100" t="s">
        <v>13</v>
      </c>
      <c r="E92" s="96" t="s">
        <v>395</v>
      </c>
      <c r="F92" s="97" t="s">
        <v>515</v>
      </c>
      <c r="G92" s="84" t="s">
        <v>632</v>
      </c>
      <c r="H92" s="85">
        <v>195</v>
      </c>
      <c r="J92">
        <v>87</v>
      </c>
      <c r="K92" s="36"/>
      <c r="L92" s="41"/>
    </row>
    <row r="93" spans="1:12" ht="18.75" x14ac:dyDescent="0.3">
      <c r="A93" s="84" t="s">
        <v>12</v>
      </c>
      <c r="B93" s="100" t="s">
        <v>10</v>
      </c>
      <c r="C93" s="100" t="s">
        <v>1154</v>
      </c>
      <c r="D93" s="100" t="s">
        <v>13</v>
      </c>
      <c r="E93" s="96" t="s">
        <v>396</v>
      </c>
      <c r="F93" s="97" t="s">
        <v>516</v>
      </c>
      <c r="G93" s="84" t="s">
        <v>633</v>
      </c>
      <c r="H93" s="85">
        <v>195</v>
      </c>
      <c r="J93">
        <v>88</v>
      </c>
      <c r="K93" s="36"/>
      <c r="L93" s="41"/>
    </row>
    <row r="94" spans="1:12" ht="18.75" x14ac:dyDescent="0.3">
      <c r="A94" s="84" t="s">
        <v>12</v>
      </c>
      <c r="B94" s="100" t="s">
        <v>10</v>
      </c>
      <c r="C94" s="100" t="s">
        <v>1154</v>
      </c>
      <c r="D94" s="100" t="s">
        <v>13</v>
      </c>
      <c r="E94" s="96" t="s">
        <v>397</v>
      </c>
      <c r="F94" s="97" t="s">
        <v>517</v>
      </c>
      <c r="G94" s="84" t="s">
        <v>634</v>
      </c>
      <c r="H94" s="85">
        <v>195</v>
      </c>
      <c r="J94">
        <v>89</v>
      </c>
      <c r="K94" s="36"/>
      <c r="L94" s="41"/>
    </row>
    <row r="95" spans="1:12" ht="18.75" x14ac:dyDescent="0.3">
      <c r="A95" s="84" t="s">
        <v>12</v>
      </c>
      <c r="B95" s="100" t="s">
        <v>10</v>
      </c>
      <c r="C95" s="100" t="s">
        <v>1154</v>
      </c>
      <c r="D95" s="100" t="s">
        <v>13</v>
      </c>
      <c r="E95" s="96" t="s">
        <v>398</v>
      </c>
      <c r="F95" s="97" t="s">
        <v>518</v>
      </c>
      <c r="G95" s="84" t="s">
        <v>635</v>
      </c>
      <c r="H95" s="85">
        <v>195</v>
      </c>
      <c r="J95">
        <v>90</v>
      </c>
      <c r="K95" s="36"/>
      <c r="L95" s="41"/>
    </row>
    <row r="96" spans="1:12" ht="18.75" x14ac:dyDescent="0.3">
      <c r="A96" s="84" t="s">
        <v>12</v>
      </c>
      <c r="B96" s="100" t="s">
        <v>10</v>
      </c>
      <c r="C96" s="100" t="s">
        <v>1154</v>
      </c>
      <c r="D96" s="100" t="s">
        <v>13</v>
      </c>
      <c r="E96" s="96" t="s">
        <v>399</v>
      </c>
      <c r="F96" s="97" t="s">
        <v>519</v>
      </c>
      <c r="G96" s="84" t="s">
        <v>636</v>
      </c>
      <c r="H96" s="85">
        <v>195</v>
      </c>
      <c r="J96">
        <v>91</v>
      </c>
      <c r="K96" s="36"/>
      <c r="L96" s="41"/>
    </row>
    <row r="97" spans="1:12" ht="18.75" x14ac:dyDescent="0.3">
      <c r="A97" s="84" t="s">
        <v>12</v>
      </c>
      <c r="B97" s="100" t="s">
        <v>10</v>
      </c>
      <c r="C97" s="100" t="s">
        <v>1154</v>
      </c>
      <c r="D97" s="100" t="s">
        <v>13</v>
      </c>
      <c r="E97" s="96" t="s">
        <v>400</v>
      </c>
      <c r="F97" s="97" t="s">
        <v>520</v>
      </c>
      <c r="G97" s="84" t="s">
        <v>637</v>
      </c>
      <c r="H97" s="85">
        <v>195</v>
      </c>
      <c r="J97">
        <v>92</v>
      </c>
      <c r="K97" s="36"/>
      <c r="L97" s="41"/>
    </row>
    <row r="98" spans="1:12" ht="18.75" x14ac:dyDescent="0.3">
      <c r="A98" s="84" t="s">
        <v>12</v>
      </c>
      <c r="B98" s="100" t="s">
        <v>10</v>
      </c>
      <c r="C98" s="100" t="s">
        <v>1154</v>
      </c>
      <c r="D98" s="100" t="s">
        <v>13</v>
      </c>
      <c r="E98" s="96" t="s">
        <v>401</v>
      </c>
      <c r="F98" s="97" t="s">
        <v>521</v>
      </c>
      <c r="G98" s="84" t="s">
        <v>638</v>
      </c>
      <c r="H98" s="85">
        <v>195</v>
      </c>
      <c r="J98">
        <v>93</v>
      </c>
      <c r="K98" s="36"/>
      <c r="L98" s="41"/>
    </row>
    <row r="99" spans="1:12" ht="18.75" x14ac:dyDescent="0.3">
      <c r="A99" s="84" t="s">
        <v>12</v>
      </c>
      <c r="B99" s="100" t="s">
        <v>10</v>
      </c>
      <c r="C99" s="100" t="s">
        <v>1154</v>
      </c>
      <c r="D99" s="100" t="s">
        <v>13</v>
      </c>
      <c r="E99" s="96" t="s">
        <v>402</v>
      </c>
      <c r="F99" s="97" t="s">
        <v>522</v>
      </c>
      <c r="G99" s="84" t="s">
        <v>639</v>
      </c>
      <c r="H99" s="85">
        <v>195</v>
      </c>
      <c r="J99">
        <v>94</v>
      </c>
      <c r="K99" s="36"/>
      <c r="L99" s="41"/>
    </row>
    <row r="100" spans="1:12" ht="18.75" x14ac:dyDescent="0.3">
      <c r="A100" s="84" t="s">
        <v>12</v>
      </c>
      <c r="B100" s="100" t="s">
        <v>10</v>
      </c>
      <c r="C100" s="100" t="s">
        <v>1154</v>
      </c>
      <c r="D100" s="100" t="s">
        <v>13</v>
      </c>
      <c r="E100" s="96" t="s">
        <v>403</v>
      </c>
      <c r="F100" s="97" t="s">
        <v>523</v>
      </c>
      <c r="G100" s="84" t="s">
        <v>640</v>
      </c>
      <c r="H100" s="85">
        <v>195</v>
      </c>
      <c r="J100">
        <v>95</v>
      </c>
      <c r="K100" s="36"/>
      <c r="L100" s="41"/>
    </row>
    <row r="101" spans="1:12" ht="18.75" x14ac:dyDescent="0.3">
      <c r="A101" s="84" t="s">
        <v>12</v>
      </c>
      <c r="B101" s="100" t="s">
        <v>10</v>
      </c>
      <c r="C101" s="100" t="s">
        <v>1154</v>
      </c>
      <c r="D101" s="100" t="s">
        <v>13</v>
      </c>
      <c r="E101" s="96" t="s">
        <v>404</v>
      </c>
      <c r="F101" s="97" t="s">
        <v>524</v>
      </c>
      <c r="G101" s="84" t="s">
        <v>641</v>
      </c>
      <c r="H101" s="85">
        <v>195</v>
      </c>
      <c r="J101">
        <v>96</v>
      </c>
      <c r="K101" s="36"/>
      <c r="L101" s="41"/>
    </row>
    <row r="102" spans="1:12" ht="18.75" x14ac:dyDescent="0.3">
      <c r="A102" s="84" t="s">
        <v>12</v>
      </c>
      <c r="B102" s="100" t="s">
        <v>10</v>
      </c>
      <c r="C102" s="100" t="s">
        <v>1154</v>
      </c>
      <c r="D102" s="100" t="s">
        <v>13</v>
      </c>
      <c r="E102" s="96" t="s">
        <v>405</v>
      </c>
      <c r="F102" s="97" t="s">
        <v>525</v>
      </c>
      <c r="G102" s="84" t="s">
        <v>642</v>
      </c>
      <c r="H102" s="85">
        <v>195</v>
      </c>
      <c r="J102">
        <v>97</v>
      </c>
      <c r="K102" s="36"/>
      <c r="L102" s="41"/>
    </row>
    <row r="103" spans="1:12" ht="18.75" x14ac:dyDescent="0.3">
      <c r="A103" s="84" t="s">
        <v>12</v>
      </c>
      <c r="B103" s="100" t="s">
        <v>10</v>
      </c>
      <c r="C103" s="100" t="s">
        <v>1154</v>
      </c>
      <c r="D103" s="100" t="s">
        <v>13</v>
      </c>
      <c r="E103" s="96" t="s">
        <v>406</v>
      </c>
      <c r="F103" s="97" t="s">
        <v>526</v>
      </c>
      <c r="G103" s="84" t="s">
        <v>643</v>
      </c>
      <c r="H103" s="85">
        <v>195</v>
      </c>
      <c r="J103">
        <v>98</v>
      </c>
      <c r="K103" s="36"/>
      <c r="L103" s="41"/>
    </row>
    <row r="104" spans="1:12" ht="18.75" x14ac:dyDescent="0.3">
      <c r="A104" s="84" t="s">
        <v>12</v>
      </c>
      <c r="B104" s="100" t="s">
        <v>10</v>
      </c>
      <c r="C104" s="100" t="s">
        <v>1154</v>
      </c>
      <c r="D104" s="100" t="s">
        <v>13</v>
      </c>
      <c r="E104" s="96" t="s">
        <v>407</v>
      </c>
      <c r="F104" s="97" t="s">
        <v>527</v>
      </c>
      <c r="G104" s="84" t="s">
        <v>644</v>
      </c>
      <c r="H104" s="85">
        <v>195</v>
      </c>
      <c r="J104">
        <v>99</v>
      </c>
      <c r="K104" s="36"/>
      <c r="L104" s="41"/>
    </row>
    <row r="105" spans="1:12" ht="18.75" x14ac:dyDescent="0.3">
      <c r="A105" s="84" t="s">
        <v>12</v>
      </c>
      <c r="B105" s="100" t="s">
        <v>10</v>
      </c>
      <c r="C105" s="100" t="s">
        <v>1154</v>
      </c>
      <c r="D105" s="100" t="s">
        <v>13</v>
      </c>
      <c r="E105" s="96" t="s">
        <v>408</v>
      </c>
      <c r="F105" s="97" t="s">
        <v>528</v>
      </c>
      <c r="G105" s="84" t="s">
        <v>645</v>
      </c>
      <c r="H105" s="85">
        <v>195</v>
      </c>
      <c r="J105">
        <v>100</v>
      </c>
      <c r="K105" s="36"/>
      <c r="L105" s="41"/>
    </row>
    <row r="106" spans="1:12" ht="18.75" x14ac:dyDescent="0.3">
      <c r="A106" s="84" t="s">
        <v>12</v>
      </c>
      <c r="B106" s="100" t="s">
        <v>10</v>
      </c>
      <c r="C106" s="100" t="s">
        <v>1154</v>
      </c>
      <c r="D106" s="100" t="s">
        <v>13</v>
      </c>
      <c r="E106" s="96" t="s">
        <v>409</v>
      </c>
      <c r="F106" s="97" t="s">
        <v>529</v>
      </c>
      <c r="G106" s="84" t="s">
        <v>646</v>
      </c>
      <c r="H106" s="85">
        <v>195</v>
      </c>
      <c r="J106">
        <v>101</v>
      </c>
      <c r="K106" s="36"/>
      <c r="L106" s="41"/>
    </row>
    <row r="107" spans="1:12" ht="18.75" x14ac:dyDescent="0.3">
      <c r="A107" s="84" t="s">
        <v>12</v>
      </c>
      <c r="B107" s="100" t="s">
        <v>10</v>
      </c>
      <c r="C107" s="100" t="s">
        <v>1154</v>
      </c>
      <c r="D107" s="100" t="s">
        <v>13</v>
      </c>
      <c r="E107" s="96" t="s">
        <v>410</v>
      </c>
      <c r="F107" s="97" t="s">
        <v>530</v>
      </c>
      <c r="G107" s="84" t="s">
        <v>647</v>
      </c>
      <c r="H107" s="85">
        <v>195</v>
      </c>
      <c r="J107">
        <v>102</v>
      </c>
      <c r="K107" s="36"/>
      <c r="L107" s="41"/>
    </row>
    <row r="108" spans="1:12" ht="18.75" x14ac:dyDescent="0.3">
      <c r="A108" s="84" t="s">
        <v>12</v>
      </c>
      <c r="B108" s="100" t="s">
        <v>10</v>
      </c>
      <c r="C108" s="100" t="s">
        <v>1154</v>
      </c>
      <c r="D108" s="100" t="s">
        <v>13</v>
      </c>
      <c r="E108" s="96" t="s">
        <v>411</v>
      </c>
      <c r="F108" s="97" t="s">
        <v>531</v>
      </c>
      <c r="G108" s="84" t="s">
        <v>648</v>
      </c>
      <c r="H108" s="85">
        <v>195</v>
      </c>
      <c r="J108">
        <v>103</v>
      </c>
      <c r="K108" s="36"/>
      <c r="L108" s="41"/>
    </row>
    <row r="109" spans="1:12" ht="18.75" x14ac:dyDescent="0.3">
      <c r="A109" s="84" t="s">
        <v>12</v>
      </c>
      <c r="B109" s="100" t="s">
        <v>10</v>
      </c>
      <c r="C109" s="100" t="s">
        <v>1154</v>
      </c>
      <c r="D109" s="100" t="s">
        <v>13</v>
      </c>
      <c r="E109" s="96" t="s">
        <v>412</v>
      </c>
      <c r="F109" s="97" t="s">
        <v>532</v>
      </c>
      <c r="G109" s="84" t="s">
        <v>649</v>
      </c>
      <c r="H109" s="85">
        <v>195</v>
      </c>
      <c r="J109">
        <v>104</v>
      </c>
      <c r="K109" s="36"/>
      <c r="L109" s="41"/>
    </row>
    <row r="110" spans="1:12" ht="18.75" x14ac:dyDescent="0.3">
      <c r="A110" s="84" t="s">
        <v>12</v>
      </c>
      <c r="B110" s="100" t="s">
        <v>10</v>
      </c>
      <c r="C110" s="100" t="s">
        <v>1154</v>
      </c>
      <c r="D110" s="100" t="s">
        <v>13</v>
      </c>
      <c r="E110" s="96" t="s">
        <v>413</v>
      </c>
      <c r="F110" s="97" t="s">
        <v>533</v>
      </c>
      <c r="G110" s="84" t="s">
        <v>650</v>
      </c>
      <c r="H110" s="85">
        <v>195</v>
      </c>
      <c r="J110">
        <v>105</v>
      </c>
      <c r="K110" s="36"/>
      <c r="L110" s="41"/>
    </row>
    <row r="111" spans="1:12" ht="18.75" x14ac:dyDescent="0.3">
      <c r="A111" s="84" t="s">
        <v>12</v>
      </c>
      <c r="B111" s="100" t="s">
        <v>10</v>
      </c>
      <c r="C111" s="100" t="s">
        <v>1154</v>
      </c>
      <c r="D111" s="100" t="s">
        <v>13</v>
      </c>
      <c r="E111" s="96" t="s">
        <v>414</v>
      </c>
      <c r="F111" s="97" t="s">
        <v>534</v>
      </c>
      <c r="G111" s="84" t="s">
        <v>651</v>
      </c>
      <c r="H111" s="85">
        <v>195</v>
      </c>
      <c r="J111">
        <v>106</v>
      </c>
      <c r="K111" s="36"/>
      <c r="L111" s="41"/>
    </row>
    <row r="112" spans="1:12" ht="18.75" x14ac:dyDescent="0.3">
      <c r="A112" s="84" t="s">
        <v>12</v>
      </c>
      <c r="B112" s="100" t="s">
        <v>10</v>
      </c>
      <c r="C112" s="100" t="s">
        <v>1154</v>
      </c>
      <c r="D112" s="100" t="s">
        <v>13</v>
      </c>
      <c r="E112" s="96" t="s">
        <v>415</v>
      </c>
      <c r="F112" s="97" t="s">
        <v>535</v>
      </c>
      <c r="G112" s="84" t="s">
        <v>652</v>
      </c>
      <c r="H112" s="85">
        <v>195</v>
      </c>
      <c r="J112">
        <v>107</v>
      </c>
      <c r="K112" s="36"/>
      <c r="L112" s="41"/>
    </row>
    <row r="113" spans="1:12" ht="18.75" x14ac:dyDescent="0.3">
      <c r="A113" s="84" t="s">
        <v>12</v>
      </c>
      <c r="B113" s="100" t="s">
        <v>10</v>
      </c>
      <c r="C113" s="100" t="s">
        <v>1154</v>
      </c>
      <c r="D113" s="100" t="s">
        <v>13</v>
      </c>
      <c r="E113" s="96" t="s">
        <v>416</v>
      </c>
      <c r="F113" s="97" t="s">
        <v>536</v>
      </c>
      <c r="G113" s="84" t="s">
        <v>653</v>
      </c>
      <c r="H113" s="85">
        <v>195</v>
      </c>
      <c r="J113">
        <v>108</v>
      </c>
      <c r="K113" s="36"/>
      <c r="L113" s="41"/>
    </row>
    <row r="114" spans="1:12" ht="18.75" x14ac:dyDescent="0.3">
      <c r="A114" s="84" t="s">
        <v>12</v>
      </c>
      <c r="B114" s="100" t="s">
        <v>10</v>
      </c>
      <c r="C114" s="100" t="s">
        <v>1154</v>
      </c>
      <c r="D114" s="100" t="s">
        <v>13</v>
      </c>
      <c r="E114" s="96" t="s">
        <v>417</v>
      </c>
      <c r="F114" s="97" t="s">
        <v>537</v>
      </c>
      <c r="G114" s="84" t="s">
        <v>654</v>
      </c>
      <c r="H114" s="85">
        <v>195</v>
      </c>
      <c r="J114">
        <v>109</v>
      </c>
      <c r="K114" s="36"/>
      <c r="L114" s="41"/>
    </row>
    <row r="115" spans="1:12" ht="18.75" x14ac:dyDescent="0.3">
      <c r="A115" s="84" t="s">
        <v>12</v>
      </c>
      <c r="B115" s="100" t="s">
        <v>10</v>
      </c>
      <c r="C115" s="100" t="s">
        <v>1154</v>
      </c>
      <c r="D115" s="100" t="s">
        <v>13</v>
      </c>
      <c r="E115" s="96" t="s">
        <v>418</v>
      </c>
      <c r="F115" s="97" t="s">
        <v>538</v>
      </c>
      <c r="G115" s="84" t="s">
        <v>655</v>
      </c>
      <c r="H115" s="85">
        <v>195</v>
      </c>
      <c r="J115">
        <v>110</v>
      </c>
      <c r="K115" s="36"/>
      <c r="L115" s="41"/>
    </row>
    <row r="116" spans="1:12" ht="18.75" x14ac:dyDescent="0.3">
      <c r="A116" s="84" t="s">
        <v>12</v>
      </c>
      <c r="B116" s="100" t="s">
        <v>10</v>
      </c>
      <c r="C116" s="100" t="s">
        <v>1154</v>
      </c>
      <c r="D116" s="100" t="s">
        <v>13</v>
      </c>
      <c r="E116" s="96" t="s">
        <v>419</v>
      </c>
      <c r="F116" s="97" t="s">
        <v>539</v>
      </c>
      <c r="G116" s="84" t="s">
        <v>656</v>
      </c>
      <c r="H116" s="85">
        <v>195</v>
      </c>
      <c r="J116">
        <v>111</v>
      </c>
      <c r="K116" s="36"/>
      <c r="L116" s="41"/>
    </row>
    <row r="117" spans="1:12" ht="18.75" x14ac:dyDescent="0.3">
      <c r="A117" s="84" t="s">
        <v>12</v>
      </c>
      <c r="B117" s="100" t="s">
        <v>10</v>
      </c>
      <c r="C117" s="100" t="s">
        <v>1154</v>
      </c>
      <c r="D117" s="100" t="s">
        <v>13</v>
      </c>
      <c r="E117" s="96" t="s">
        <v>420</v>
      </c>
      <c r="F117" s="97" t="s">
        <v>540</v>
      </c>
      <c r="G117" s="84" t="s">
        <v>657</v>
      </c>
      <c r="H117" s="85">
        <v>195</v>
      </c>
      <c r="J117">
        <v>112</v>
      </c>
      <c r="K117" s="36"/>
      <c r="L117" s="41"/>
    </row>
    <row r="118" spans="1:12" ht="18.75" x14ac:dyDescent="0.3">
      <c r="A118" s="84" t="s">
        <v>12</v>
      </c>
      <c r="B118" s="100" t="s">
        <v>10</v>
      </c>
      <c r="C118" s="100" t="s">
        <v>1154</v>
      </c>
      <c r="D118" s="100" t="s">
        <v>13</v>
      </c>
      <c r="E118" s="96" t="s">
        <v>421</v>
      </c>
      <c r="F118" s="97" t="s">
        <v>541</v>
      </c>
      <c r="G118" s="84" t="s">
        <v>658</v>
      </c>
      <c r="H118" s="85">
        <v>195</v>
      </c>
      <c r="J118">
        <v>113</v>
      </c>
      <c r="K118" s="36"/>
      <c r="L118" s="41"/>
    </row>
    <row r="119" spans="1:12" ht="18.75" x14ac:dyDescent="0.3">
      <c r="A119" s="84" t="s">
        <v>12</v>
      </c>
      <c r="B119" s="100" t="s">
        <v>10</v>
      </c>
      <c r="C119" s="100" t="s">
        <v>1154</v>
      </c>
      <c r="D119" s="100" t="s">
        <v>13</v>
      </c>
      <c r="E119" s="96" t="s">
        <v>422</v>
      </c>
      <c r="F119" s="97" t="s">
        <v>542</v>
      </c>
      <c r="G119" s="84" t="s">
        <v>659</v>
      </c>
      <c r="H119" s="85">
        <v>195</v>
      </c>
      <c r="J119">
        <v>114</v>
      </c>
      <c r="K119" s="36"/>
      <c r="L119" s="41"/>
    </row>
    <row r="120" spans="1:12" ht="18.75" x14ac:dyDescent="0.3">
      <c r="A120" s="84" t="s">
        <v>12</v>
      </c>
      <c r="B120" s="100" t="s">
        <v>10</v>
      </c>
      <c r="C120" s="100" t="s">
        <v>1154</v>
      </c>
      <c r="D120" s="100" t="s">
        <v>13</v>
      </c>
      <c r="E120" s="96" t="s">
        <v>423</v>
      </c>
      <c r="F120" s="97" t="s">
        <v>543</v>
      </c>
      <c r="G120" s="84" t="s">
        <v>660</v>
      </c>
      <c r="H120" s="85">
        <v>195</v>
      </c>
      <c r="J120">
        <v>115</v>
      </c>
      <c r="K120" s="36"/>
      <c r="L120" s="41"/>
    </row>
    <row r="121" spans="1:12" ht="18.75" x14ac:dyDescent="0.3">
      <c r="A121" s="84" t="s">
        <v>12</v>
      </c>
      <c r="B121" s="100" t="s">
        <v>10</v>
      </c>
      <c r="C121" s="100" t="s">
        <v>1154</v>
      </c>
      <c r="D121" s="100" t="s">
        <v>13</v>
      </c>
      <c r="E121" s="96" t="s">
        <v>424</v>
      </c>
      <c r="F121" s="97" t="s">
        <v>544</v>
      </c>
      <c r="G121" s="84" t="s">
        <v>661</v>
      </c>
      <c r="H121" s="85">
        <v>195</v>
      </c>
      <c r="J121">
        <v>116</v>
      </c>
      <c r="K121" s="36"/>
      <c r="L121" s="41"/>
    </row>
    <row r="122" spans="1:12" ht="18.75" x14ac:dyDescent="0.3">
      <c r="A122" s="84" t="s">
        <v>12</v>
      </c>
      <c r="B122" s="100" t="s">
        <v>10</v>
      </c>
      <c r="C122" s="100" t="s">
        <v>1154</v>
      </c>
      <c r="D122" s="100" t="s">
        <v>13</v>
      </c>
      <c r="E122" s="96" t="s">
        <v>425</v>
      </c>
      <c r="F122" s="97" t="s">
        <v>545</v>
      </c>
      <c r="G122" s="84" t="s">
        <v>662</v>
      </c>
      <c r="H122" s="85">
        <v>195</v>
      </c>
      <c r="J122">
        <v>117</v>
      </c>
      <c r="K122" s="36"/>
      <c r="L122" s="41"/>
    </row>
    <row r="123" spans="1:12" ht="18.75" x14ac:dyDescent="0.3">
      <c r="A123" s="84" t="s">
        <v>12</v>
      </c>
      <c r="B123" s="100" t="s">
        <v>10</v>
      </c>
      <c r="C123" s="100" t="s">
        <v>1154</v>
      </c>
      <c r="D123" s="100" t="s">
        <v>13</v>
      </c>
      <c r="E123" s="96" t="s">
        <v>426</v>
      </c>
      <c r="F123" s="97" t="s">
        <v>546</v>
      </c>
      <c r="G123" s="84" t="s">
        <v>663</v>
      </c>
      <c r="H123" s="85">
        <v>195</v>
      </c>
      <c r="J123">
        <v>118</v>
      </c>
      <c r="K123" s="36"/>
      <c r="L123" s="41"/>
    </row>
    <row r="124" spans="1:12" ht="18.75" x14ac:dyDescent="0.3">
      <c r="A124" s="84" t="s">
        <v>12</v>
      </c>
      <c r="B124" s="100" t="s">
        <v>10</v>
      </c>
      <c r="C124" s="100" t="s">
        <v>1154</v>
      </c>
      <c r="D124" s="100" t="s">
        <v>13</v>
      </c>
      <c r="E124" s="96" t="s">
        <v>427</v>
      </c>
      <c r="F124" s="97" t="s">
        <v>547</v>
      </c>
      <c r="G124" s="84" t="s">
        <v>664</v>
      </c>
      <c r="H124" s="85">
        <v>195</v>
      </c>
      <c r="J124">
        <v>119</v>
      </c>
      <c r="K124" s="36"/>
      <c r="L124" s="41"/>
    </row>
    <row r="125" spans="1:12" ht="18.75" x14ac:dyDescent="0.3">
      <c r="A125" s="84" t="s">
        <v>12</v>
      </c>
      <c r="B125" s="100" t="s">
        <v>10</v>
      </c>
      <c r="C125" s="100" t="s">
        <v>1154</v>
      </c>
      <c r="D125" s="100" t="s">
        <v>13</v>
      </c>
      <c r="E125" s="96" t="s">
        <v>986</v>
      </c>
      <c r="F125" s="98" t="s">
        <v>995</v>
      </c>
      <c r="G125" s="84" t="s">
        <v>996</v>
      </c>
      <c r="H125" s="85">
        <v>195</v>
      </c>
      <c r="J125">
        <v>120</v>
      </c>
      <c r="K125" s="36"/>
      <c r="L125" s="41"/>
    </row>
    <row r="126" spans="1:12" ht="18.75" x14ac:dyDescent="0.3">
      <c r="A126" s="84" t="s">
        <v>12</v>
      </c>
      <c r="B126" s="100" t="s">
        <v>10</v>
      </c>
      <c r="C126" s="100" t="s">
        <v>1154</v>
      </c>
      <c r="D126" s="100" t="s">
        <v>13</v>
      </c>
      <c r="E126" s="96" t="s">
        <v>428</v>
      </c>
      <c r="F126" s="97" t="s">
        <v>548</v>
      </c>
      <c r="G126" s="84" t="s">
        <v>665</v>
      </c>
      <c r="H126" s="85">
        <v>195</v>
      </c>
      <c r="J126">
        <v>121</v>
      </c>
      <c r="K126" s="36"/>
      <c r="L126" s="41"/>
    </row>
    <row r="127" spans="1:12" ht="18.75" x14ac:dyDescent="0.3">
      <c r="A127" s="84" t="s">
        <v>12</v>
      </c>
      <c r="B127" s="100" t="s">
        <v>10</v>
      </c>
      <c r="C127" s="100" t="s">
        <v>1154</v>
      </c>
      <c r="D127" s="100" t="s">
        <v>13</v>
      </c>
      <c r="E127" s="96" t="s">
        <v>429</v>
      </c>
      <c r="F127" s="97" t="s">
        <v>549</v>
      </c>
      <c r="G127" s="84" t="s">
        <v>666</v>
      </c>
      <c r="H127" s="85">
        <v>195</v>
      </c>
      <c r="J127">
        <v>122</v>
      </c>
      <c r="K127" s="36"/>
      <c r="L127" s="41"/>
    </row>
    <row r="128" spans="1:12" ht="18.75" x14ac:dyDescent="0.3">
      <c r="A128" s="84" t="s">
        <v>12</v>
      </c>
      <c r="B128" s="100" t="s">
        <v>10</v>
      </c>
      <c r="C128" s="100" t="s">
        <v>1154</v>
      </c>
      <c r="D128" s="100" t="s">
        <v>13</v>
      </c>
      <c r="E128" s="96" t="s">
        <v>430</v>
      </c>
      <c r="F128" s="97" t="s">
        <v>550</v>
      </c>
      <c r="G128" s="84" t="s">
        <v>667</v>
      </c>
      <c r="H128" s="85">
        <v>195</v>
      </c>
      <c r="J128">
        <v>123</v>
      </c>
      <c r="K128" s="36"/>
      <c r="L128" s="41"/>
    </row>
    <row r="129" spans="1:12" ht="18.75" x14ac:dyDescent="0.3">
      <c r="A129" s="84" t="s">
        <v>12</v>
      </c>
      <c r="B129" s="100" t="s">
        <v>10</v>
      </c>
      <c r="C129" s="100" t="s">
        <v>1154</v>
      </c>
      <c r="D129" s="100" t="s">
        <v>13</v>
      </c>
      <c r="E129" s="96" t="s">
        <v>431</v>
      </c>
      <c r="F129" s="97" t="s">
        <v>551</v>
      </c>
      <c r="G129" s="84" t="s">
        <v>668</v>
      </c>
      <c r="H129" s="85">
        <v>195</v>
      </c>
      <c r="J129">
        <v>124</v>
      </c>
      <c r="K129" s="36"/>
      <c r="L129" s="41"/>
    </row>
    <row r="130" spans="1:12" ht="18.75" x14ac:dyDescent="0.3">
      <c r="A130" s="84" t="s">
        <v>12</v>
      </c>
      <c r="B130" s="100" t="s">
        <v>10</v>
      </c>
      <c r="C130" s="100" t="s">
        <v>1154</v>
      </c>
      <c r="D130" s="100" t="s">
        <v>13</v>
      </c>
      <c r="E130" s="96" t="s">
        <v>432</v>
      </c>
      <c r="F130" s="97" t="s">
        <v>552</v>
      </c>
      <c r="G130" s="84" t="s">
        <v>669</v>
      </c>
      <c r="H130" s="85">
        <v>195</v>
      </c>
      <c r="J130">
        <v>125</v>
      </c>
      <c r="K130" s="36"/>
      <c r="L130" s="41"/>
    </row>
    <row r="131" spans="1:12" ht="18.75" x14ac:dyDescent="0.3">
      <c r="A131" s="84" t="s">
        <v>12</v>
      </c>
      <c r="B131" s="100" t="s">
        <v>10</v>
      </c>
      <c r="C131" s="100" t="s">
        <v>1154</v>
      </c>
      <c r="D131" s="100" t="s">
        <v>13</v>
      </c>
      <c r="E131" s="96" t="s">
        <v>433</v>
      </c>
      <c r="F131" s="97" t="s">
        <v>553</v>
      </c>
      <c r="G131" s="84" t="s">
        <v>670</v>
      </c>
      <c r="H131" s="85">
        <v>195</v>
      </c>
      <c r="J131">
        <v>126</v>
      </c>
      <c r="K131" s="36"/>
      <c r="L131" s="41"/>
    </row>
    <row r="132" spans="1:12" ht="18.75" x14ac:dyDescent="0.3">
      <c r="A132" s="84" t="s">
        <v>12</v>
      </c>
      <c r="B132" s="100" t="s">
        <v>10</v>
      </c>
      <c r="C132" s="100" t="s">
        <v>1154</v>
      </c>
      <c r="D132" s="100" t="s">
        <v>13</v>
      </c>
      <c r="E132" s="96" t="s">
        <v>971</v>
      </c>
      <c r="F132" s="97" t="s">
        <v>1031</v>
      </c>
      <c r="G132" s="84" t="s">
        <v>1055</v>
      </c>
      <c r="H132" s="85">
        <v>195</v>
      </c>
      <c r="J132">
        <v>127</v>
      </c>
      <c r="K132" s="36"/>
      <c r="L132" s="41"/>
    </row>
    <row r="133" spans="1:12" ht="18.75" x14ac:dyDescent="0.3">
      <c r="A133" s="84" t="s">
        <v>12</v>
      </c>
      <c r="B133" s="100" t="s">
        <v>10</v>
      </c>
      <c r="C133" s="100" t="s">
        <v>1154</v>
      </c>
      <c r="D133" s="100" t="s">
        <v>13</v>
      </c>
      <c r="E133" s="96" t="s">
        <v>434</v>
      </c>
      <c r="F133" s="97" t="s">
        <v>554</v>
      </c>
      <c r="G133" s="84" t="s">
        <v>671</v>
      </c>
      <c r="H133" s="85">
        <v>195</v>
      </c>
      <c r="J133">
        <v>128</v>
      </c>
      <c r="K133" s="36"/>
      <c r="L133" s="41"/>
    </row>
    <row r="134" spans="1:12" ht="18.75" x14ac:dyDescent="0.3">
      <c r="A134" s="84" t="s">
        <v>12</v>
      </c>
      <c r="B134" s="100" t="s">
        <v>10</v>
      </c>
      <c r="C134" s="100" t="s">
        <v>1154</v>
      </c>
      <c r="D134" s="100" t="s">
        <v>13</v>
      </c>
      <c r="E134" s="96" t="s">
        <v>1010</v>
      </c>
      <c r="F134" s="98" t="s">
        <v>1032</v>
      </c>
      <c r="G134" s="84" t="s">
        <v>1056</v>
      </c>
      <c r="H134" s="85">
        <v>195</v>
      </c>
      <c r="J134">
        <v>129</v>
      </c>
      <c r="K134" s="36"/>
      <c r="L134" s="41"/>
    </row>
    <row r="135" spans="1:12" ht="18.75" x14ac:dyDescent="0.3">
      <c r="A135" s="84" t="s">
        <v>12</v>
      </c>
      <c r="B135" s="100" t="s">
        <v>10</v>
      </c>
      <c r="C135" s="100" t="s">
        <v>1154</v>
      </c>
      <c r="D135" s="100" t="s">
        <v>13</v>
      </c>
      <c r="E135" s="96" t="s">
        <v>1011</v>
      </c>
      <c r="F135" s="98" t="s">
        <v>1033</v>
      </c>
      <c r="G135" s="84" t="s">
        <v>1057</v>
      </c>
      <c r="H135" s="85">
        <v>195</v>
      </c>
      <c r="J135">
        <v>130</v>
      </c>
      <c r="K135" s="36"/>
      <c r="L135" s="41"/>
    </row>
    <row r="136" spans="1:12" ht="18.75" x14ac:dyDescent="0.3">
      <c r="A136" s="84" t="s">
        <v>12</v>
      </c>
      <c r="B136" s="100" t="s">
        <v>10</v>
      </c>
      <c r="C136" s="100" t="s">
        <v>1154</v>
      </c>
      <c r="D136" s="100" t="s">
        <v>13</v>
      </c>
      <c r="E136" s="96" t="s">
        <v>1012</v>
      </c>
      <c r="F136" s="98" t="s">
        <v>1034</v>
      </c>
      <c r="G136" s="84" t="s">
        <v>1058</v>
      </c>
      <c r="H136" s="85">
        <v>195</v>
      </c>
      <c r="J136">
        <v>131</v>
      </c>
      <c r="K136" s="36"/>
      <c r="L136" s="41"/>
    </row>
    <row r="137" spans="1:12" ht="18.75" x14ac:dyDescent="0.3">
      <c r="A137" s="84" t="s">
        <v>12</v>
      </c>
      <c r="B137" s="100" t="s">
        <v>10</v>
      </c>
      <c r="C137" s="100" t="s">
        <v>1154</v>
      </c>
      <c r="D137" s="100" t="s">
        <v>13</v>
      </c>
      <c r="E137" s="96" t="s">
        <v>1013</v>
      </c>
      <c r="F137" s="98" t="s">
        <v>1035</v>
      </c>
      <c r="G137" s="84" t="s">
        <v>1059</v>
      </c>
      <c r="H137" s="85">
        <v>195</v>
      </c>
      <c r="J137">
        <v>132</v>
      </c>
      <c r="K137" s="36"/>
      <c r="L137" s="41"/>
    </row>
    <row r="138" spans="1:12" ht="18.75" x14ac:dyDescent="0.3">
      <c r="A138" s="84" t="s">
        <v>12</v>
      </c>
      <c r="B138" s="100" t="s">
        <v>10</v>
      </c>
      <c r="C138" s="100" t="s">
        <v>1154</v>
      </c>
      <c r="D138" s="100" t="s">
        <v>13</v>
      </c>
      <c r="E138" s="96" t="s">
        <v>1014</v>
      </c>
      <c r="F138" s="98" t="s">
        <v>1036</v>
      </c>
      <c r="G138" s="84" t="s">
        <v>1060</v>
      </c>
      <c r="H138" s="85">
        <v>195</v>
      </c>
      <c r="J138">
        <v>133</v>
      </c>
      <c r="K138" s="36"/>
      <c r="L138" s="41"/>
    </row>
    <row r="139" spans="1:12" ht="18.75" x14ac:dyDescent="0.3">
      <c r="A139" s="84" t="s">
        <v>12</v>
      </c>
      <c r="B139" s="100" t="s">
        <v>10</v>
      </c>
      <c r="C139" s="100" t="s">
        <v>1154</v>
      </c>
      <c r="D139" s="100" t="s">
        <v>13</v>
      </c>
      <c r="E139" s="96" t="s">
        <v>1015</v>
      </c>
      <c r="F139" s="98" t="s">
        <v>1037</v>
      </c>
      <c r="G139" s="84" t="s">
        <v>1061</v>
      </c>
      <c r="H139" s="85">
        <v>195</v>
      </c>
      <c r="J139">
        <v>134</v>
      </c>
      <c r="K139" s="36"/>
      <c r="L139" s="41"/>
    </row>
    <row r="140" spans="1:12" ht="18.75" x14ac:dyDescent="0.3">
      <c r="A140" s="84" t="s">
        <v>12</v>
      </c>
      <c r="B140" s="100" t="s">
        <v>10</v>
      </c>
      <c r="C140" s="100" t="s">
        <v>1154</v>
      </c>
      <c r="D140" s="100" t="s">
        <v>13</v>
      </c>
      <c r="E140" s="96" t="s">
        <v>1016</v>
      </c>
      <c r="F140" s="98" t="s">
        <v>1038</v>
      </c>
      <c r="G140" s="84" t="s">
        <v>1062</v>
      </c>
      <c r="H140" s="85">
        <v>195</v>
      </c>
      <c r="J140">
        <v>135</v>
      </c>
      <c r="K140" s="36"/>
      <c r="L140" s="41"/>
    </row>
    <row r="141" spans="1:12" ht="18.75" x14ac:dyDescent="0.3">
      <c r="A141" s="84" t="s">
        <v>12</v>
      </c>
      <c r="B141" s="100" t="s">
        <v>10</v>
      </c>
      <c r="C141" s="100" t="s">
        <v>1154</v>
      </c>
      <c r="D141" s="100" t="s">
        <v>13</v>
      </c>
      <c r="E141" s="96" t="s">
        <v>1017</v>
      </c>
      <c r="F141" s="98" t="s">
        <v>1039</v>
      </c>
      <c r="G141" s="84" t="s">
        <v>1063</v>
      </c>
      <c r="H141" s="85">
        <v>195</v>
      </c>
      <c r="J141">
        <v>136</v>
      </c>
      <c r="K141" s="36"/>
      <c r="L141" s="41"/>
    </row>
    <row r="142" spans="1:12" ht="18.75" x14ac:dyDescent="0.3">
      <c r="A142" s="84" t="s">
        <v>12</v>
      </c>
      <c r="B142" s="100" t="s">
        <v>10</v>
      </c>
      <c r="C142" s="100" t="s">
        <v>1154</v>
      </c>
      <c r="D142" s="100" t="s">
        <v>13</v>
      </c>
      <c r="E142" s="96" t="s">
        <v>1018</v>
      </c>
      <c r="F142" s="98" t="s">
        <v>1040</v>
      </c>
      <c r="G142" s="84" t="s">
        <v>1064</v>
      </c>
      <c r="H142" s="85">
        <v>195</v>
      </c>
      <c r="J142">
        <v>137</v>
      </c>
      <c r="K142" s="36"/>
      <c r="L142" s="41"/>
    </row>
    <row r="143" spans="1:12" ht="18.75" x14ac:dyDescent="0.3">
      <c r="A143" s="84" t="s">
        <v>12</v>
      </c>
      <c r="B143" s="100" t="s">
        <v>10</v>
      </c>
      <c r="C143" s="100" t="s">
        <v>1154</v>
      </c>
      <c r="D143" s="100" t="s">
        <v>13</v>
      </c>
      <c r="E143" s="96" t="s">
        <v>1019</v>
      </c>
      <c r="F143" s="98" t="s">
        <v>1041</v>
      </c>
      <c r="G143" s="84" t="s">
        <v>1065</v>
      </c>
      <c r="H143" s="85">
        <v>195</v>
      </c>
      <c r="J143">
        <v>138</v>
      </c>
      <c r="K143" s="36"/>
      <c r="L143" s="41"/>
    </row>
    <row r="144" spans="1:12" ht="18.75" x14ac:dyDescent="0.3">
      <c r="A144" s="84" t="s">
        <v>12</v>
      </c>
      <c r="B144" s="100" t="s">
        <v>10</v>
      </c>
      <c r="C144" s="100" t="s">
        <v>1154</v>
      </c>
      <c r="D144" s="100" t="s">
        <v>13</v>
      </c>
      <c r="E144" s="96" t="s">
        <v>1020</v>
      </c>
      <c r="F144" s="98" t="s">
        <v>1042</v>
      </c>
      <c r="G144" s="84" t="s">
        <v>1066</v>
      </c>
      <c r="H144" s="85">
        <v>195</v>
      </c>
      <c r="J144">
        <v>139</v>
      </c>
      <c r="K144" s="36"/>
      <c r="L144" s="41"/>
    </row>
    <row r="145" spans="1:12" ht="18.75" x14ac:dyDescent="0.3">
      <c r="A145" s="84" t="s">
        <v>12</v>
      </c>
      <c r="B145" s="100" t="s">
        <v>10</v>
      </c>
      <c r="C145" s="100" t="s">
        <v>1154</v>
      </c>
      <c r="D145" s="100" t="s">
        <v>13</v>
      </c>
      <c r="E145" s="96" t="s">
        <v>1021</v>
      </c>
      <c r="F145" s="98" t="s">
        <v>1043</v>
      </c>
      <c r="G145" s="84" t="s">
        <v>1067</v>
      </c>
      <c r="H145" s="85">
        <v>195</v>
      </c>
      <c r="J145">
        <v>140</v>
      </c>
      <c r="K145" s="36"/>
      <c r="L145" s="41"/>
    </row>
    <row r="146" spans="1:12" ht="18.75" x14ac:dyDescent="0.3">
      <c r="A146" s="84" t="s">
        <v>12</v>
      </c>
      <c r="B146" s="100" t="s">
        <v>10</v>
      </c>
      <c r="C146" s="100" t="s">
        <v>1154</v>
      </c>
      <c r="D146" s="100" t="s">
        <v>13</v>
      </c>
      <c r="E146" s="96" t="s">
        <v>1022</v>
      </c>
      <c r="F146" s="98" t="s">
        <v>1044</v>
      </c>
      <c r="G146" s="84" t="s">
        <v>1068</v>
      </c>
      <c r="H146" s="85">
        <v>195</v>
      </c>
      <c r="J146">
        <v>141</v>
      </c>
      <c r="K146" s="36"/>
      <c r="L146" s="41"/>
    </row>
    <row r="147" spans="1:12" ht="18.75" x14ac:dyDescent="0.3">
      <c r="A147" s="84" t="s">
        <v>12</v>
      </c>
      <c r="B147" s="100" t="s">
        <v>10</v>
      </c>
      <c r="C147" s="100" t="s">
        <v>1154</v>
      </c>
      <c r="D147" s="100" t="s">
        <v>13</v>
      </c>
      <c r="E147" s="96" t="s">
        <v>1023</v>
      </c>
      <c r="F147" s="98" t="s">
        <v>1045</v>
      </c>
      <c r="G147" s="84" t="s">
        <v>1069</v>
      </c>
      <c r="H147" s="85">
        <v>195</v>
      </c>
      <c r="J147">
        <v>142</v>
      </c>
      <c r="K147" s="36"/>
      <c r="L147" s="41"/>
    </row>
    <row r="148" spans="1:12" ht="18.75" x14ac:dyDescent="0.3">
      <c r="A148" s="84" t="s">
        <v>12</v>
      </c>
      <c r="B148" s="100" t="s">
        <v>10</v>
      </c>
      <c r="C148" s="100" t="s">
        <v>1154</v>
      </c>
      <c r="D148" s="100" t="s">
        <v>13</v>
      </c>
      <c r="E148" s="96" t="s">
        <v>1024</v>
      </c>
      <c r="F148" s="98" t="s">
        <v>1046</v>
      </c>
      <c r="G148" s="84" t="s">
        <v>1070</v>
      </c>
      <c r="H148" s="85">
        <v>195</v>
      </c>
      <c r="J148">
        <v>143</v>
      </c>
      <c r="K148" s="36"/>
      <c r="L148" s="41"/>
    </row>
    <row r="149" spans="1:12" ht="18.75" x14ac:dyDescent="0.3">
      <c r="A149" s="84" t="s">
        <v>12</v>
      </c>
      <c r="B149" s="100" t="s">
        <v>10</v>
      </c>
      <c r="C149" s="100" t="s">
        <v>1154</v>
      </c>
      <c r="D149" s="100" t="s">
        <v>13</v>
      </c>
      <c r="E149" s="96" t="s">
        <v>1025</v>
      </c>
      <c r="F149" s="98" t="s">
        <v>1047</v>
      </c>
      <c r="G149" s="84" t="s">
        <v>1071</v>
      </c>
      <c r="H149" s="85">
        <v>195</v>
      </c>
      <c r="J149">
        <v>144</v>
      </c>
      <c r="K149" s="36"/>
      <c r="L149" s="41"/>
    </row>
    <row r="150" spans="1:12" ht="18.75" x14ac:dyDescent="0.3">
      <c r="A150" s="84" t="s">
        <v>12</v>
      </c>
      <c r="B150" s="100" t="s">
        <v>10</v>
      </c>
      <c r="C150" s="100" t="s">
        <v>1154</v>
      </c>
      <c r="D150" s="100" t="s">
        <v>13</v>
      </c>
      <c r="E150" s="96" t="s">
        <v>1026</v>
      </c>
      <c r="F150" s="98" t="s">
        <v>1048</v>
      </c>
      <c r="G150" s="84" t="s">
        <v>1072</v>
      </c>
      <c r="H150" s="85">
        <v>195</v>
      </c>
      <c r="J150">
        <v>145</v>
      </c>
      <c r="K150" s="36"/>
      <c r="L150" s="41"/>
    </row>
    <row r="151" spans="1:12" ht="18.75" x14ac:dyDescent="0.3">
      <c r="A151" s="84" t="s">
        <v>12</v>
      </c>
      <c r="B151" s="100" t="s">
        <v>10</v>
      </c>
      <c r="C151" s="100" t="s">
        <v>1154</v>
      </c>
      <c r="D151" s="100" t="s">
        <v>13</v>
      </c>
      <c r="E151" s="96" t="s">
        <v>1027</v>
      </c>
      <c r="F151" s="98" t="s">
        <v>1049</v>
      </c>
      <c r="G151" s="84" t="s">
        <v>1073</v>
      </c>
      <c r="H151" s="85">
        <v>195</v>
      </c>
      <c r="J151">
        <v>146</v>
      </c>
      <c r="K151" s="36"/>
      <c r="L151" s="41"/>
    </row>
    <row r="152" spans="1:12" ht="18.75" x14ac:dyDescent="0.3">
      <c r="A152" s="84" t="s">
        <v>12</v>
      </c>
      <c r="B152" s="100" t="s">
        <v>10</v>
      </c>
      <c r="C152" s="100" t="s">
        <v>1154</v>
      </c>
      <c r="D152" s="100" t="s">
        <v>13</v>
      </c>
      <c r="E152" s="96" t="s">
        <v>973</v>
      </c>
      <c r="F152" s="98" t="s">
        <v>1050</v>
      </c>
      <c r="G152" s="84" t="s">
        <v>979</v>
      </c>
      <c r="H152" s="85">
        <v>195</v>
      </c>
      <c r="J152">
        <v>147</v>
      </c>
      <c r="K152" s="36"/>
      <c r="L152" s="41"/>
    </row>
    <row r="153" spans="1:12" ht="18.75" x14ac:dyDescent="0.3">
      <c r="A153" s="84" t="s">
        <v>12</v>
      </c>
      <c r="B153" s="100" t="s">
        <v>10</v>
      </c>
      <c r="C153" s="100" t="s">
        <v>1154</v>
      </c>
      <c r="D153" s="100" t="s">
        <v>13</v>
      </c>
      <c r="E153" s="96" t="s">
        <v>1028</v>
      </c>
      <c r="F153" s="98" t="s">
        <v>1051</v>
      </c>
      <c r="G153" s="84" t="s">
        <v>1074</v>
      </c>
      <c r="H153" s="85">
        <v>195</v>
      </c>
      <c r="J153">
        <v>148</v>
      </c>
      <c r="K153" s="36"/>
      <c r="L153" s="41"/>
    </row>
    <row r="154" spans="1:12" ht="18.75" x14ac:dyDescent="0.3">
      <c r="A154" s="84" t="s">
        <v>12</v>
      </c>
      <c r="B154" s="100" t="s">
        <v>10</v>
      </c>
      <c r="C154" s="100" t="s">
        <v>1154</v>
      </c>
      <c r="D154" s="100" t="s">
        <v>13</v>
      </c>
      <c r="E154" s="96" t="s">
        <v>1029</v>
      </c>
      <c r="F154" s="98" t="s">
        <v>1052</v>
      </c>
      <c r="G154" s="84" t="s">
        <v>1075</v>
      </c>
      <c r="H154" s="85">
        <v>195</v>
      </c>
      <c r="J154">
        <v>149</v>
      </c>
      <c r="K154" s="36"/>
      <c r="L154" s="41"/>
    </row>
    <row r="155" spans="1:12" ht="18.75" x14ac:dyDescent="0.3">
      <c r="A155" s="84" t="s">
        <v>12</v>
      </c>
      <c r="B155" s="100" t="s">
        <v>10</v>
      </c>
      <c r="C155" s="100" t="s">
        <v>1154</v>
      </c>
      <c r="D155" s="100" t="s">
        <v>13</v>
      </c>
      <c r="E155" s="96" t="s">
        <v>1030</v>
      </c>
      <c r="F155" s="98" t="s">
        <v>1053</v>
      </c>
      <c r="G155" s="84" t="s">
        <v>1076</v>
      </c>
      <c r="H155" s="85">
        <v>195</v>
      </c>
      <c r="J155">
        <v>150</v>
      </c>
      <c r="K155" s="77">
        <f>SUM(H6:H155)</f>
        <v>29250</v>
      </c>
      <c r="L155" s="41"/>
    </row>
    <row r="156" spans="1:12" ht="18.75" x14ac:dyDescent="0.3">
      <c r="A156" s="84" t="s">
        <v>12</v>
      </c>
      <c r="B156" s="100" t="s">
        <v>10</v>
      </c>
      <c r="C156" s="100" t="s">
        <v>1154</v>
      </c>
      <c r="D156" s="100" t="s">
        <v>13</v>
      </c>
      <c r="E156" s="96" t="s">
        <v>316</v>
      </c>
      <c r="F156" s="97" t="s">
        <v>435</v>
      </c>
      <c r="G156" s="84" t="s">
        <v>557</v>
      </c>
      <c r="H156" s="85">
        <v>189.5</v>
      </c>
      <c r="I156" t="s">
        <v>1078</v>
      </c>
      <c r="J156">
        <v>1</v>
      </c>
      <c r="K156" s="36"/>
      <c r="L156" s="41"/>
    </row>
    <row r="157" spans="1:12" ht="18.75" x14ac:dyDescent="0.3">
      <c r="A157" s="84" t="s">
        <v>12</v>
      </c>
      <c r="B157" s="100" t="s">
        <v>10</v>
      </c>
      <c r="C157" s="100" t="s">
        <v>1154</v>
      </c>
      <c r="D157" s="100" t="s">
        <v>13</v>
      </c>
      <c r="E157" s="96" t="s">
        <v>317</v>
      </c>
      <c r="F157" s="97" t="s">
        <v>436</v>
      </c>
      <c r="G157" s="84" t="s">
        <v>558</v>
      </c>
      <c r="H157" s="85">
        <v>189.5</v>
      </c>
      <c r="J157">
        <v>2</v>
      </c>
      <c r="K157" s="36"/>
      <c r="L157" s="41"/>
    </row>
    <row r="158" spans="1:12" ht="18.75" x14ac:dyDescent="0.3">
      <c r="A158" s="84" t="s">
        <v>12</v>
      </c>
      <c r="B158" s="100" t="s">
        <v>10</v>
      </c>
      <c r="C158" s="100" t="s">
        <v>1154</v>
      </c>
      <c r="D158" s="100" t="s">
        <v>13</v>
      </c>
      <c r="E158" s="96" t="s">
        <v>318</v>
      </c>
      <c r="F158" s="97" t="s">
        <v>437</v>
      </c>
      <c r="G158" s="84" t="s">
        <v>559</v>
      </c>
      <c r="H158" s="85">
        <v>189.5</v>
      </c>
      <c r="J158">
        <v>3</v>
      </c>
      <c r="K158" s="36"/>
      <c r="L158" s="41"/>
    </row>
    <row r="159" spans="1:12" ht="18.75" x14ac:dyDescent="0.3">
      <c r="A159" s="84" t="s">
        <v>12</v>
      </c>
      <c r="B159" s="100" t="s">
        <v>10</v>
      </c>
      <c r="C159" s="100" t="s">
        <v>1154</v>
      </c>
      <c r="D159" s="100" t="s">
        <v>13</v>
      </c>
      <c r="E159" s="96" t="s">
        <v>319</v>
      </c>
      <c r="F159" s="97" t="s">
        <v>438</v>
      </c>
      <c r="G159" s="84" t="s">
        <v>560</v>
      </c>
      <c r="H159" s="85">
        <v>189.5</v>
      </c>
      <c r="J159">
        <v>4</v>
      </c>
      <c r="K159" s="36"/>
      <c r="L159" s="41"/>
    </row>
    <row r="160" spans="1:12" ht="18.75" x14ac:dyDescent="0.3">
      <c r="A160" s="84" t="s">
        <v>12</v>
      </c>
      <c r="B160" s="100" t="s">
        <v>10</v>
      </c>
      <c r="C160" s="100" t="s">
        <v>1154</v>
      </c>
      <c r="D160" s="100" t="s">
        <v>13</v>
      </c>
      <c r="E160" s="96" t="s">
        <v>320</v>
      </c>
      <c r="F160" s="97" t="s">
        <v>439</v>
      </c>
      <c r="G160" s="84" t="s">
        <v>561</v>
      </c>
      <c r="H160" s="85">
        <v>189.5</v>
      </c>
      <c r="J160">
        <v>5</v>
      </c>
      <c r="K160" s="36"/>
      <c r="L160" s="41"/>
    </row>
    <row r="161" spans="1:12" ht="18.75" x14ac:dyDescent="0.3">
      <c r="A161" s="84" t="s">
        <v>12</v>
      </c>
      <c r="B161" s="100" t="s">
        <v>10</v>
      </c>
      <c r="C161" s="100" t="s">
        <v>1154</v>
      </c>
      <c r="D161" s="100" t="s">
        <v>13</v>
      </c>
      <c r="E161" s="96" t="s">
        <v>321</v>
      </c>
      <c r="F161" s="97" t="s">
        <v>440</v>
      </c>
      <c r="G161" s="84" t="s">
        <v>562</v>
      </c>
      <c r="H161" s="85">
        <v>189.5</v>
      </c>
      <c r="J161">
        <v>6</v>
      </c>
      <c r="K161" s="36"/>
      <c r="L161" s="41"/>
    </row>
    <row r="162" spans="1:12" ht="18.75" x14ac:dyDescent="0.3">
      <c r="A162" s="84" t="s">
        <v>12</v>
      </c>
      <c r="B162" s="100" t="s">
        <v>10</v>
      </c>
      <c r="C162" s="100" t="s">
        <v>1154</v>
      </c>
      <c r="D162" s="100" t="s">
        <v>13</v>
      </c>
      <c r="E162" s="96" t="s">
        <v>322</v>
      </c>
      <c r="F162" s="97" t="s">
        <v>441</v>
      </c>
      <c r="G162" s="84" t="s">
        <v>563</v>
      </c>
      <c r="H162" s="85">
        <v>189.5</v>
      </c>
      <c r="J162">
        <v>7</v>
      </c>
      <c r="K162" s="36"/>
      <c r="L162" s="41"/>
    </row>
    <row r="163" spans="1:12" ht="18.75" x14ac:dyDescent="0.3">
      <c r="A163" s="84" t="s">
        <v>12</v>
      </c>
      <c r="B163" s="100" t="s">
        <v>10</v>
      </c>
      <c r="C163" s="100" t="s">
        <v>1154</v>
      </c>
      <c r="D163" s="100" t="s">
        <v>13</v>
      </c>
      <c r="E163" s="96" t="s">
        <v>323</v>
      </c>
      <c r="F163" s="97" t="s">
        <v>442</v>
      </c>
      <c r="G163" s="84" t="s">
        <v>564</v>
      </c>
      <c r="H163" s="85">
        <v>189.5</v>
      </c>
      <c r="J163">
        <v>8</v>
      </c>
      <c r="K163" s="36"/>
      <c r="L163" s="41"/>
    </row>
    <row r="164" spans="1:12" ht="18.75" x14ac:dyDescent="0.3">
      <c r="A164" s="84" t="s">
        <v>12</v>
      </c>
      <c r="B164" s="100" t="s">
        <v>10</v>
      </c>
      <c r="C164" s="100" t="s">
        <v>1154</v>
      </c>
      <c r="D164" s="100" t="s">
        <v>13</v>
      </c>
      <c r="E164" s="96" t="s">
        <v>324</v>
      </c>
      <c r="F164" s="97" t="s">
        <v>443</v>
      </c>
      <c r="G164" s="84" t="s">
        <v>565</v>
      </c>
      <c r="H164" s="85">
        <v>189.5</v>
      </c>
      <c r="J164">
        <v>9</v>
      </c>
      <c r="K164" s="36"/>
      <c r="L164" s="41"/>
    </row>
    <row r="165" spans="1:12" ht="18.75" x14ac:dyDescent="0.3">
      <c r="A165" s="84" t="s">
        <v>12</v>
      </c>
      <c r="B165" s="100" t="s">
        <v>10</v>
      </c>
      <c r="C165" s="100" t="s">
        <v>1154</v>
      </c>
      <c r="D165" s="100" t="s">
        <v>13</v>
      </c>
      <c r="E165" s="96" t="s">
        <v>325</v>
      </c>
      <c r="F165" s="97" t="s">
        <v>444</v>
      </c>
      <c r="G165" s="84" t="s">
        <v>566</v>
      </c>
      <c r="H165" s="85">
        <v>189.5</v>
      </c>
      <c r="J165">
        <v>10</v>
      </c>
      <c r="K165" s="36"/>
      <c r="L165" s="41"/>
    </row>
    <row r="166" spans="1:12" ht="18.75" x14ac:dyDescent="0.3">
      <c r="A166" s="84" t="s">
        <v>12</v>
      </c>
      <c r="B166" s="100" t="s">
        <v>10</v>
      </c>
      <c r="C166" s="100" t="s">
        <v>1154</v>
      </c>
      <c r="D166" s="100" t="s">
        <v>13</v>
      </c>
      <c r="E166" s="96" t="s">
        <v>326</v>
      </c>
      <c r="F166" s="97" t="s">
        <v>445</v>
      </c>
      <c r="G166" s="84" t="s">
        <v>567</v>
      </c>
      <c r="H166" s="85">
        <v>189.5</v>
      </c>
      <c r="J166">
        <v>11</v>
      </c>
      <c r="K166" s="36"/>
      <c r="L166" s="41"/>
    </row>
    <row r="167" spans="1:12" ht="18.75" x14ac:dyDescent="0.3">
      <c r="A167" s="84" t="s">
        <v>12</v>
      </c>
      <c r="B167" s="100" t="s">
        <v>10</v>
      </c>
      <c r="C167" s="100" t="s">
        <v>1154</v>
      </c>
      <c r="D167" s="100" t="s">
        <v>13</v>
      </c>
      <c r="E167" s="96" t="s">
        <v>327</v>
      </c>
      <c r="F167" s="97" t="s">
        <v>446</v>
      </c>
      <c r="G167" s="84" t="s">
        <v>568</v>
      </c>
      <c r="H167" s="85">
        <v>189.5</v>
      </c>
      <c r="J167">
        <v>12</v>
      </c>
      <c r="K167" s="36"/>
      <c r="L167" s="41"/>
    </row>
    <row r="168" spans="1:12" ht="18.75" x14ac:dyDescent="0.3">
      <c r="A168" s="84" t="s">
        <v>12</v>
      </c>
      <c r="B168" s="100" t="s">
        <v>10</v>
      </c>
      <c r="C168" s="100" t="s">
        <v>1154</v>
      </c>
      <c r="D168" s="100" t="s">
        <v>13</v>
      </c>
      <c r="E168" s="96" t="s">
        <v>328</v>
      </c>
      <c r="F168" s="98" t="s">
        <v>447</v>
      </c>
      <c r="G168" s="84" t="s">
        <v>569</v>
      </c>
      <c r="H168" s="85">
        <v>189.5</v>
      </c>
      <c r="J168">
        <v>13</v>
      </c>
      <c r="K168" s="36"/>
      <c r="L168" s="41"/>
    </row>
    <row r="169" spans="1:12" ht="18.75" x14ac:dyDescent="0.3">
      <c r="A169" s="84" t="s">
        <v>12</v>
      </c>
      <c r="B169" s="100" t="s">
        <v>10</v>
      </c>
      <c r="C169" s="100" t="s">
        <v>1154</v>
      </c>
      <c r="D169" s="100" t="s">
        <v>13</v>
      </c>
      <c r="E169" s="96" t="s">
        <v>329</v>
      </c>
      <c r="F169" s="97" t="s">
        <v>448</v>
      </c>
      <c r="G169" s="84" t="s">
        <v>570</v>
      </c>
      <c r="H169" s="85">
        <v>189.5</v>
      </c>
      <c r="J169">
        <v>14</v>
      </c>
      <c r="K169" s="36"/>
      <c r="L169" s="41"/>
    </row>
    <row r="170" spans="1:12" ht="18.75" x14ac:dyDescent="0.3">
      <c r="A170" s="84" t="s">
        <v>12</v>
      </c>
      <c r="B170" s="100" t="s">
        <v>10</v>
      </c>
      <c r="C170" s="100" t="s">
        <v>1154</v>
      </c>
      <c r="D170" s="100" t="s">
        <v>13</v>
      </c>
      <c r="E170" s="96" t="s">
        <v>330</v>
      </c>
      <c r="F170" s="97" t="s">
        <v>449</v>
      </c>
      <c r="G170" s="84" t="s">
        <v>571</v>
      </c>
      <c r="H170" s="85">
        <v>189.5</v>
      </c>
      <c r="J170">
        <v>15</v>
      </c>
      <c r="K170" s="36"/>
      <c r="L170" s="41"/>
    </row>
    <row r="171" spans="1:12" ht="18.75" x14ac:dyDescent="0.3">
      <c r="A171" s="84" t="s">
        <v>12</v>
      </c>
      <c r="B171" s="100" t="s">
        <v>10</v>
      </c>
      <c r="C171" s="100" t="s">
        <v>1154</v>
      </c>
      <c r="D171" s="100" t="s">
        <v>13</v>
      </c>
      <c r="E171" s="96" t="s">
        <v>331</v>
      </c>
      <c r="F171" s="97" t="s">
        <v>450</v>
      </c>
      <c r="G171" s="84" t="s">
        <v>572</v>
      </c>
      <c r="H171" s="85">
        <v>189.5</v>
      </c>
      <c r="J171">
        <v>16</v>
      </c>
      <c r="K171" s="36"/>
      <c r="L171" s="41"/>
    </row>
    <row r="172" spans="1:12" ht="18.75" x14ac:dyDescent="0.3">
      <c r="A172" s="84" t="s">
        <v>12</v>
      </c>
      <c r="B172" s="100" t="s">
        <v>10</v>
      </c>
      <c r="C172" s="100" t="s">
        <v>1154</v>
      </c>
      <c r="D172" s="100" t="s">
        <v>13</v>
      </c>
      <c r="E172" s="96" t="s">
        <v>332</v>
      </c>
      <c r="F172" s="97" t="s">
        <v>451</v>
      </c>
      <c r="G172" s="84" t="s">
        <v>573</v>
      </c>
      <c r="H172" s="85">
        <v>189.5</v>
      </c>
      <c r="J172">
        <v>17</v>
      </c>
      <c r="K172" s="36"/>
      <c r="L172" s="41"/>
    </row>
    <row r="173" spans="1:12" ht="18.75" x14ac:dyDescent="0.3">
      <c r="A173" s="84" t="s">
        <v>12</v>
      </c>
      <c r="B173" s="100" t="s">
        <v>10</v>
      </c>
      <c r="C173" s="100" t="s">
        <v>1154</v>
      </c>
      <c r="D173" s="100" t="s">
        <v>13</v>
      </c>
      <c r="E173" s="96" t="s">
        <v>333</v>
      </c>
      <c r="F173" s="97" t="s">
        <v>452</v>
      </c>
      <c r="G173" s="84" t="s">
        <v>574</v>
      </c>
      <c r="H173" s="85">
        <v>189.5</v>
      </c>
      <c r="J173">
        <v>18</v>
      </c>
      <c r="K173" s="36"/>
      <c r="L173" s="41"/>
    </row>
    <row r="174" spans="1:12" ht="18.75" x14ac:dyDescent="0.3">
      <c r="A174" s="84" t="s">
        <v>12</v>
      </c>
      <c r="B174" s="100" t="s">
        <v>10</v>
      </c>
      <c r="C174" s="100" t="s">
        <v>1154</v>
      </c>
      <c r="D174" s="100" t="s">
        <v>13</v>
      </c>
      <c r="E174" s="96" t="s">
        <v>334</v>
      </c>
      <c r="F174" s="97" t="s">
        <v>453</v>
      </c>
      <c r="G174" s="84" t="s">
        <v>575</v>
      </c>
      <c r="H174" s="85">
        <v>189.5</v>
      </c>
      <c r="J174">
        <v>19</v>
      </c>
      <c r="K174" s="36"/>
      <c r="L174" s="41"/>
    </row>
    <row r="175" spans="1:12" ht="18.75" x14ac:dyDescent="0.3">
      <c r="A175" s="84" t="s">
        <v>12</v>
      </c>
      <c r="B175" s="100" t="s">
        <v>10</v>
      </c>
      <c r="C175" s="100" t="s">
        <v>1154</v>
      </c>
      <c r="D175" s="100" t="s">
        <v>13</v>
      </c>
      <c r="E175" s="96" t="s">
        <v>335</v>
      </c>
      <c r="F175" s="98" t="s">
        <v>454</v>
      </c>
      <c r="G175" s="84" t="s">
        <v>576</v>
      </c>
      <c r="H175" s="85">
        <v>189.5</v>
      </c>
      <c r="J175">
        <v>20</v>
      </c>
      <c r="K175" s="36"/>
      <c r="L175" s="41"/>
    </row>
    <row r="176" spans="1:12" ht="18.75" x14ac:dyDescent="0.3">
      <c r="A176" s="84" t="s">
        <v>12</v>
      </c>
      <c r="B176" s="100" t="s">
        <v>10</v>
      </c>
      <c r="C176" s="100" t="s">
        <v>1154</v>
      </c>
      <c r="D176" s="100" t="s">
        <v>13</v>
      </c>
      <c r="E176" s="96" t="s">
        <v>336</v>
      </c>
      <c r="F176" s="97" t="s">
        <v>455</v>
      </c>
      <c r="G176" s="84" t="s">
        <v>577</v>
      </c>
      <c r="H176" s="85">
        <v>189.5</v>
      </c>
      <c r="J176">
        <v>21</v>
      </c>
      <c r="K176" s="36"/>
      <c r="L176" s="41"/>
    </row>
    <row r="177" spans="1:12" ht="18.75" x14ac:dyDescent="0.3">
      <c r="A177" s="84" t="s">
        <v>12</v>
      </c>
      <c r="B177" s="100" t="s">
        <v>10</v>
      </c>
      <c r="C177" s="100" t="s">
        <v>1154</v>
      </c>
      <c r="D177" s="100" t="s">
        <v>13</v>
      </c>
      <c r="E177" s="96" t="s">
        <v>337</v>
      </c>
      <c r="F177" s="97" t="s">
        <v>456</v>
      </c>
      <c r="G177" s="84" t="s">
        <v>578</v>
      </c>
      <c r="H177" s="85">
        <v>189.5</v>
      </c>
      <c r="J177">
        <v>22</v>
      </c>
      <c r="K177" s="36"/>
      <c r="L177" s="41"/>
    </row>
    <row r="178" spans="1:12" ht="18.75" x14ac:dyDescent="0.3">
      <c r="A178" s="84" t="s">
        <v>12</v>
      </c>
      <c r="B178" s="100" t="s">
        <v>10</v>
      </c>
      <c r="C178" s="100" t="s">
        <v>1154</v>
      </c>
      <c r="D178" s="100" t="s">
        <v>13</v>
      </c>
      <c r="E178" s="96" t="s">
        <v>338</v>
      </c>
      <c r="F178" s="97" t="s">
        <v>457</v>
      </c>
      <c r="G178" s="84" t="s">
        <v>579</v>
      </c>
      <c r="H178" s="85">
        <v>189.5</v>
      </c>
      <c r="J178">
        <v>23</v>
      </c>
      <c r="K178" s="36"/>
      <c r="L178" s="41"/>
    </row>
    <row r="179" spans="1:12" ht="18.75" x14ac:dyDescent="0.3">
      <c r="A179" s="84" t="s">
        <v>12</v>
      </c>
      <c r="B179" s="100" t="s">
        <v>10</v>
      </c>
      <c r="C179" s="100" t="s">
        <v>1154</v>
      </c>
      <c r="D179" s="100" t="s">
        <v>13</v>
      </c>
      <c r="E179" s="96" t="s">
        <v>339</v>
      </c>
      <c r="F179" s="98" t="s">
        <v>458</v>
      </c>
      <c r="G179" s="84" t="s">
        <v>580</v>
      </c>
      <c r="H179" s="85">
        <v>189.5</v>
      </c>
      <c r="J179">
        <v>24</v>
      </c>
      <c r="K179" s="36"/>
      <c r="L179" s="41"/>
    </row>
    <row r="180" spans="1:12" ht="18.75" x14ac:dyDescent="0.3">
      <c r="A180" s="84" t="s">
        <v>12</v>
      </c>
      <c r="B180" s="100" t="s">
        <v>10</v>
      </c>
      <c r="C180" s="100" t="s">
        <v>1154</v>
      </c>
      <c r="D180" s="100" t="s">
        <v>13</v>
      </c>
      <c r="E180" s="96" t="s">
        <v>340</v>
      </c>
      <c r="F180" s="97" t="s">
        <v>459</v>
      </c>
      <c r="G180" s="84" t="s">
        <v>581</v>
      </c>
      <c r="H180" s="85">
        <v>189.5</v>
      </c>
      <c r="J180">
        <v>25</v>
      </c>
      <c r="K180" s="36"/>
      <c r="L180" s="41"/>
    </row>
    <row r="181" spans="1:12" ht="18.75" x14ac:dyDescent="0.3">
      <c r="A181" s="84" t="s">
        <v>12</v>
      </c>
      <c r="B181" s="100" t="s">
        <v>10</v>
      </c>
      <c r="C181" s="100" t="s">
        <v>1154</v>
      </c>
      <c r="D181" s="100" t="s">
        <v>13</v>
      </c>
      <c r="E181" s="96" t="s">
        <v>341</v>
      </c>
      <c r="F181" s="97" t="s">
        <v>460</v>
      </c>
      <c r="G181" s="84" t="s">
        <v>582</v>
      </c>
      <c r="H181" s="85">
        <v>189.5</v>
      </c>
      <c r="J181">
        <v>26</v>
      </c>
      <c r="K181" s="36"/>
      <c r="L181" s="41"/>
    </row>
    <row r="182" spans="1:12" ht="18.75" x14ac:dyDescent="0.3">
      <c r="A182" s="84" t="s">
        <v>12</v>
      </c>
      <c r="B182" s="100" t="s">
        <v>10</v>
      </c>
      <c r="C182" s="100" t="s">
        <v>1154</v>
      </c>
      <c r="D182" s="100" t="s">
        <v>13</v>
      </c>
      <c r="E182" s="96" t="s">
        <v>342</v>
      </c>
      <c r="F182" s="97" t="s">
        <v>461</v>
      </c>
      <c r="G182" s="84" t="s">
        <v>583</v>
      </c>
      <c r="H182" s="85">
        <v>189.5</v>
      </c>
      <c r="J182">
        <v>27</v>
      </c>
      <c r="K182" s="36"/>
      <c r="L182" s="41"/>
    </row>
    <row r="183" spans="1:12" ht="18.75" x14ac:dyDescent="0.3">
      <c r="A183" s="84" t="s">
        <v>12</v>
      </c>
      <c r="B183" s="100" t="s">
        <v>10</v>
      </c>
      <c r="C183" s="100" t="s">
        <v>1154</v>
      </c>
      <c r="D183" s="100" t="s">
        <v>13</v>
      </c>
      <c r="E183" s="96" t="s">
        <v>343</v>
      </c>
      <c r="F183" s="97" t="s">
        <v>462</v>
      </c>
      <c r="G183" s="84" t="s">
        <v>584</v>
      </c>
      <c r="H183" s="85">
        <v>189.5</v>
      </c>
      <c r="J183">
        <v>28</v>
      </c>
      <c r="K183" s="36"/>
      <c r="L183" s="41"/>
    </row>
    <row r="184" spans="1:12" ht="18.75" x14ac:dyDescent="0.3">
      <c r="A184" s="84" t="s">
        <v>12</v>
      </c>
      <c r="B184" s="100" t="s">
        <v>10</v>
      </c>
      <c r="C184" s="100" t="s">
        <v>1154</v>
      </c>
      <c r="D184" s="100" t="s">
        <v>13</v>
      </c>
      <c r="E184" s="96" t="s">
        <v>344</v>
      </c>
      <c r="F184" s="97" t="s">
        <v>463</v>
      </c>
      <c r="G184" s="84" t="s">
        <v>585</v>
      </c>
      <c r="H184" s="85">
        <v>189.5</v>
      </c>
      <c r="J184">
        <v>29</v>
      </c>
      <c r="K184" s="36"/>
      <c r="L184" s="41"/>
    </row>
    <row r="185" spans="1:12" ht="18.75" x14ac:dyDescent="0.3">
      <c r="A185" s="84" t="s">
        <v>12</v>
      </c>
      <c r="B185" s="100" t="s">
        <v>10</v>
      </c>
      <c r="C185" s="100" t="s">
        <v>1154</v>
      </c>
      <c r="D185" s="100" t="s">
        <v>13</v>
      </c>
      <c r="E185" s="96" t="s">
        <v>345</v>
      </c>
      <c r="F185" s="97" t="s">
        <v>464</v>
      </c>
      <c r="G185" s="84" t="s">
        <v>586</v>
      </c>
      <c r="H185" s="85">
        <v>189.5</v>
      </c>
      <c r="J185">
        <v>30</v>
      </c>
      <c r="K185" s="36"/>
      <c r="L185" s="41"/>
    </row>
    <row r="186" spans="1:12" ht="18.75" x14ac:dyDescent="0.3">
      <c r="A186" s="84" t="s">
        <v>12</v>
      </c>
      <c r="B186" s="100" t="s">
        <v>10</v>
      </c>
      <c r="C186" s="100" t="s">
        <v>1154</v>
      </c>
      <c r="D186" s="100" t="s">
        <v>13</v>
      </c>
      <c r="E186" s="96" t="s">
        <v>346</v>
      </c>
      <c r="F186" s="98" t="s">
        <v>465</v>
      </c>
      <c r="G186" s="84" t="s">
        <v>587</v>
      </c>
      <c r="H186" s="85">
        <v>189.5</v>
      </c>
      <c r="J186">
        <v>31</v>
      </c>
      <c r="K186" s="36"/>
      <c r="L186" s="41"/>
    </row>
    <row r="187" spans="1:12" ht="18.75" x14ac:dyDescent="0.3">
      <c r="A187" s="84" t="s">
        <v>12</v>
      </c>
      <c r="B187" s="100" t="s">
        <v>10</v>
      </c>
      <c r="C187" s="100" t="s">
        <v>1154</v>
      </c>
      <c r="D187" s="100" t="s">
        <v>13</v>
      </c>
      <c r="E187" s="96" t="s">
        <v>347</v>
      </c>
      <c r="F187" s="98" t="s">
        <v>466</v>
      </c>
      <c r="G187" s="84" t="s">
        <v>588</v>
      </c>
      <c r="H187" s="85">
        <v>189.5</v>
      </c>
      <c r="J187">
        <v>32</v>
      </c>
      <c r="K187" s="36"/>
      <c r="L187" s="41"/>
    </row>
    <row r="188" spans="1:12" ht="18.75" x14ac:dyDescent="0.3">
      <c r="A188" s="84" t="s">
        <v>12</v>
      </c>
      <c r="B188" s="100" t="s">
        <v>10</v>
      </c>
      <c r="C188" s="100" t="s">
        <v>1154</v>
      </c>
      <c r="D188" s="100" t="s">
        <v>13</v>
      </c>
      <c r="E188" s="96" t="s">
        <v>972</v>
      </c>
      <c r="F188" s="98" t="s">
        <v>975</v>
      </c>
      <c r="G188" s="84" t="s">
        <v>978</v>
      </c>
      <c r="H188" s="85">
        <v>189.5</v>
      </c>
      <c r="J188">
        <v>33</v>
      </c>
      <c r="K188" s="36"/>
      <c r="L188" s="41"/>
    </row>
    <row r="189" spans="1:12" ht="18.75" x14ac:dyDescent="0.3">
      <c r="A189" s="84" t="s">
        <v>12</v>
      </c>
      <c r="B189" s="100" t="s">
        <v>10</v>
      </c>
      <c r="C189" s="100" t="s">
        <v>1154</v>
      </c>
      <c r="D189" s="100" t="s">
        <v>13</v>
      </c>
      <c r="E189" s="96" t="s">
        <v>348</v>
      </c>
      <c r="F189" s="97" t="s">
        <v>467</v>
      </c>
      <c r="G189" s="84" t="s">
        <v>589</v>
      </c>
      <c r="H189" s="85">
        <v>189.5</v>
      </c>
      <c r="J189">
        <v>34</v>
      </c>
      <c r="K189" s="36"/>
      <c r="L189" s="41"/>
    </row>
    <row r="190" spans="1:12" ht="18.75" x14ac:dyDescent="0.3">
      <c r="A190" s="84" t="s">
        <v>12</v>
      </c>
      <c r="B190" s="100" t="s">
        <v>10</v>
      </c>
      <c r="C190" s="100" t="s">
        <v>1154</v>
      </c>
      <c r="D190" s="100" t="s">
        <v>13</v>
      </c>
      <c r="E190" s="96" t="s">
        <v>349</v>
      </c>
      <c r="F190" s="97" t="s">
        <v>468</v>
      </c>
      <c r="G190" s="84" t="s">
        <v>590</v>
      </c>
      <c r="H190" s="85">
        <v>189.5</v>
      </c>
      <c r="J190">
        <v>35</v>
      </c>
      <c r="K190" s="36"/>
      <c r="L190" s="41"/>
    </row>
    <row r="191" spans="1:12" ht="18.75" x14ac:dyDescent="0.3">
      <c r="A191" s="84" t="s">
        <v>12</v>
      </c>
      <c r="B191" s="100" t="s">
        <v>10</v>
      </c>
      <c r="C191" s="100" t="s">
        <v>1154</v>
      </c>
      <c r="D191" s="100" t="s">
        <v>13</v>
      </c>
      <c r="E191" s="96" t="s">
        <v>350</v>
      </c>
      <c r="F191" s="97" t="s">
        <v>469</v>
      </c>
      <c r="G191" s="84" t="s">
        <v>1054</v>
      </c>
      <c r="H191" s="85">
        <v>189.5</v>
      </c>
      <c r="J191">
        <v>36</v>
      </c>
      <c r="K191" s="36"/>
      <c r="L191" s="41"/>
    </row>
    <row r="192" spans="1:12" ht="18.75" x14ac:dyDescent="0.3">
      <c r="A192" s="84" t="s">
        <v>12</v>
      </c>
      <c r="B192" s="100" t="s">
        <v>10</v>
      </c>
      <c r="C192" s="100" t="s">
        <v>1154</v>
      </c>
      <c r="D192" s="100" t="s">
        <v>13</v>
      </c>
      <c r="E192" s="96" t="s">
        <v>351</v>
      </c>
      <c r="F192" s="97" t="s">
        <v>470</v>
      </c>
      <c r="G192" s="84" t="s">
        <v>591</v>
      </c>
      <c r="H192" s="85">
        <v>189.5</v>
      </c>
      <c r="J192">
        <v>37</v>
      </c>
      <c r="K192" s="36"/>
      <c r="L192" s="41"/>
    </row>
    <row r="193" spans="1:12" ht="18.75" x14ac:dyDescent="0.3">
      <c r="A193" s="84" t="s">
        <v>12</v>
      </c>
      <c r="B193" s="100" t="s">
        <v>10</v>
      </c>
      <c r="C193" s="100" t="s">
        <v>1154</v>
      </c>
      <c r="D193" s="100" t="s">
        <v>13</v>
      </c>
      <c r="E193" s="96" t="s">
        <v>974</v>
      </c>
      <c r="F193" s="97" t="s">
        <v>976</v>
      </c>
      <c r="G193" s="84" t="s">
        <v>980</v>
      </c>
      <c r="H193" s="85">
        <v>189.5</v>
      </c>
      <c r="J193">
        <v>38</v>
      </c>
      <c r="K193" s="36"/>
      <c r="L193" s="41"/>
    </row>
    <row r="194" spans="1:12" ht="18.75" x14ac:dyDescent="0.3">
      <c r="A194" s="84" t="s">
        <v>12</v>
      </c>
      <c r="B194" s="100" t="s">
        <v>10</v>
      </c>
      <c r="C194" s="100" t="s">
        <v>1154</v>
      </c>
      <c r="D194" s="100" t="s">
        <v>13</v>
      </c>
      <c r="E194" s="96" t="s">
        <v>352</v>
      </c>
      <c r="F194" s="97" t="s">
        <v>471</v>
      </c>
      <c r="G194" s="84" t="s">
        <v>592</v>
      </c>
      <c r="H194" s="85">
        <v>189.5</v>
      </c>
      <c r="J194">
        <v>39</v>
      </c>
      <c r="K194" s="36"/>
      <c r="L194" s="41"/>
    </row>
    <row r="195" spans="1:12" ht="18.75" x14ac:dyDescent="0.3">
      <c r="A195" s="84" t="s">
        <v>12</v>
      </c>
      <c r="B195" s="100" t="s">
        <v>10</v>
      </c>
      <c r="C195" s="100" t="s">
        <v>1154</v>
      </c>
      <c r="D195" s="100" t="s">
        <v>13</v>
      </c>
      <c r="E195" s="96" t="s">
        <v>353</v>
      </c>
      <c r="F195" s="97" t="s">
        <v>472</v>
      </c>
      <c r="G195" s="84" t="s">
        <v>593</v>
      </c>
      <c r="H195" s="85">
        <v>189.5</v>
      </c>
      <c r="J195">
        <v>40</v>
      </c>
      <c r="K195" s="36"/>
      <c r="L195" s="41"/>
    </row>
    <row r="196" spans="1:12" ht="18.75" x14ac:dyDescent="0.3">
      <c r="A196" s="84" t="s">
        <v>12</v>
      </c>
      <c r="B196" s="100" t="s">
        <v>10</v>
      </c>
      <c r="C196" s="100" t="s">
        <v>1154</v>
      </c>
      <c r="D196" s="100" t="s">
        <v>13</v>
      </c>
      <c r="E196" s="96" t="s">
        <v>354</v>
      </c>
      <c r="F196" s="97" t="s">
        <v>473</v>
      </c>
      <c r="G196" s="84" t="s">
        <v>594</v>
      </c>
      <c r="H196" s="85">
        <v>189.5</v>
      </c>
      <c r="J196">
        <v>41</v>
      </c>
      <c r="K196" s="36"/>
      <c r="L196" s="41"/>
    </row>
    <row r="197" spans="1:12" ht="18.75" x14ac:dyDescent="0.3">
      <c r="A197" s="84" t="s">
        <v>12</v>
      </c>
      <c r="B197" s="100" t="s">
        <v>10</v>
      </c>
      <c r="C197" s="100" t="s">
        <v>1154</v>
      </c>
      <c r="D197" s="100" t="s">
        <v>13</v>
      </c>
      <c r="E197" s="96" t="s">
        <v>355</v>
      </c>
      <c r="F197" s="97" t="s">
        <v>474</v>
      </c>
      <c r="G197" s="84" t="s">
        <v>595</v>
      </c>
      <c r="H197" s="85">
        <v>189.5</v>
      </c>
      <c r="J197">
        <v>42</v>
      </c>
      <c r="K197" s="36"/>
      <c r="L197" s="41"/>
    </row>
    <row r="198" spans="1:12" ht="18.75" x14ac:dyDescent="0.3">
      <c r="A198" s="84" t="s">
        <v>12</v>
      </c>
      <c r="B198" s="100" t="s">
        <v>10</v>
      </c>
      <c r="C198" s="100" t="s">
        <v>1154</v>
      </c>
      <c r="D198" s="100" t="s">
        <v>13</v>
      </c>
      <c r="E198" s="96" t="s">
        <v>356</v>
      </c>
      <c r="F198" s="97" t="s">
        <v>475</v>
      </c>
      <c r="G198" s="84" t="s">
        <v>596</v>
      </c>
      <c r="H198" s="85">
        <v>189.5</v>
      </c>
      <c r="J198">
        <v>43</v>
      </c>
      <c r="K198" s="36"/>
      <c r="L198" s="41"/>
    </row>
    <row r="199" spans="1:12" ht="18.75" x14ac:dyDescent="0.3">
      <c r="A199" s="84" t="s">
        <v>12</v>
      </c>
      <c r="B199" s="100" t="s">
        <v>10</v>
      </c>
      <c r="C199" s="100" t="s">
        <v>1154</v>
      </c>
      <c r="D199" s="100" t="s">
        <v>13</v>
      </c>
      <c r="E199" s="96" t="s">
        <v>357</v>
      </c>
      <c r="F199" s="97" t="s">
        <v>476</v>
      </c>
      <c r="G199" s="84" t="s">
        <v>597</v>
      </c>
      <c r="H199" s="85">
        <v>189.5</v>
      </c>
      <c r="J199">
        <v>44</v>
      </c>
      <c r="K199" s="36"/>
      <c r="L199" s="41"/>
    </row>
    <row r="200" spans="1:12" ht="18.75" x14ac:dyDescent="0.3">
      <c r="A200" s="84" t="s">
        <v>12</v>
      </c>
      <c r="B200" s="100" t="s">
        <v>10</v>
      </c>
      <c r="C200" s="100" t="s">
        <v>1154</v>
      </c>
      <c r="D200" s="100" t="s">
        <v>13</v>
      </c>
      <c r="E200" s="96" t="s">
        <v>358</v>
      </c>
      <c r="F200" s="97" t="s">
        <v>477</v>
      </c>
      <c r="G200" s="84" t="s">
        <v>598</v>
      </c>
      <c r="H200" s="85">
        <v>189.5</v>
      </c>
      <c r="J200">
        <v>45</v>
      </c>
      <c r="K200" s="36"/>
      <c r="L200" s="41"/>
    </row>
    <row r="201" spans="1:12" ht="18.75" x14ac:dyDescent="0.3">
      <c r="A201" s="84" t="s">
        <v>12</v>
      </c>
      <c r="B201" s="100" t="s">
        <v>10</v>
      </c>
      <c r="C201" s="100" t="s">
        <v>1154</v>
      </c>
      <c r="D201" s="100" t="s">
        <v>13</v>
      </c>
      <c r="E201" s="96" t="s">
        <v>981</v>
      </c>
      <c r="F201" s="97" t="s">
        <v>984</v>
      </c>
      <c r="G201" s="84" t="s">
        <v>987</v>
      </c>
      <c r="H201" s="85">
        <v>189.5</v>
      </c>
      <c r="J201">
        <v>46</v>
      </c>
      <c r="K201" s="36"/>
      <c r="L201" s="41"/>
    </row>
    <row r="202" spans="1:12" ht="18.75" x14ac:dyDescent="0.3">
      <c r="A202" s="84" t="s">
        <v>12</v>
      </c>
      <c r="B202" s="100" t="s">
        <v>10</v>
      </c>
      <c r="C202" s="100" t="s">
        <v>1154</v>
      </c>
      <c r="D202" s="100" t="s">
        <v>13</v>
      </c>
      <c r="E202" s="96" t="s">
        <v>359</v>
      </c>
      <c r="F202" s="97" t="s">
        <v>478</v>
      </c>
      <c r="G202" s="84" t="s">
        <v>599</v>
      </c>
      <c r="H202" s="85">
        <v>189.5</v>
      </c>
      <c r="J202">
        <v>47</v>
      </c>
      <c r="K202" s="36"/>
      <c r="L202" s="41"/>
    </row>
    <row r="203" spans="1:12" ht="18.75" x14ac:dyDescent="0.3">
      <c r="A203" s="84" t="s">
        <v>12</v>
      </c>
      <c r="B203" s="100" t="s">
        <v>10</v>
      </c>
      <c r="C203" s="100" t="s">
        <v>1154</v>
      </c>
      <c r="D203" s="100" t="s">
        <v>13</v>
      </c>
      <c r="E203" s="96" t="s">
        <v>360</v>
      </c>
      <c r="F203" s="97" t="s">
        <v>479</v>
      </c>
      <c r="G203" s="84" t="s">
        <v>600</v>
      </c>
      <c r="H203" s="85">
        <v>189.5</v>
      </c>
      <c r="J203">
        <v>48</v>
      </c>
      <c r="K203" s="36"/>
      <c r="L203" s="41"/>
    </row>
    <row r="204" spans="1:12" ht="18.75" x14ac:dyDescent="0.3">
      <c r="A204" s="84" t="s">
        <v>12</v>
      </c>
      <c r="B204" s="100" t="s">
        <v>10</v>
      </c>
      <c r="C204" s="100" t="s">
        <v>1154</v>
      </c>
      <c r="D204" s="100" t="s">
        <v>13</v>
      </c>
      <c r="E204" s="96" t="s">
        <v>361</v>
      </c>
      <c r="F204" s="97" t="s">
        <v>480</v>
      </c>
      <c r="G204" s="84" t="s">
        <v>601</v>
      </c>
      <c r="H204" s="85">
        <v>189.5</v>
      </c>
      <c r="J204">
        <v>49</v>
      </c>
      <c r="K204" s="36"/>
      <c r="L204" s="41"/>
    </row>
    <row r="205" spans="1:12" ht="18.75" x14ac:dyDescent="0.3">
      <c r="A205" s="84" t="s">
        <v>12</v>
      </c>
      <c r="B205" s="100" t="s">
        <v>10</v>
      </c>
      <c r="C205" s="100" t="s">
        <v>1154</v>
      </c>
      <c r="D205" s="100" t="s">
        <v>13</v>
      </c>
      <c r="E205" s="96" t="s">
        <v>362</v>
      </c>
      <c r="F205" s="97" t="s">
        <v>481</v>
      </c>
      <c r="G205" s="84" t="s">
        <v>602</v>
      </c>
      <c r="H205" s="85">
        <v>189.5</v>
      </c>
      <c r="J205">
        <v>50</v>
      </c>
      <c r="K205" s="36"/>
      <c r="L205" s="41"/>
    </row>
    <row r="206" spans="1:12" ht="18.75" x14ac:dyDescent="0.3">
      <c r="A206" s="84" t="s">
        <v>12</v>
      </c>
      <c r="B206" s="100" t="s">
        <v>10</v>
      </c>
      <c r="C206" s="100" t="s">
        <v>1154</v>
      </c>
      <c r="D206" s="100" t="s">
        <v>13</v>
      </c>
      <c r="E206" s="96" t="s">
        <v>363</v>
      </c>
      <c r="F206" s="97" t="s">
        <v>482</v>
      </c>
      <c r="G206" s="84" t="s">
        <v>988</v>
      </c>
      <c r="H206" s="85">
        <v>189.5</v>
      </c>
      <c r="J206">
        <v>51</v>
      </c>
      <c r="K206" s="36"/>
      <c r="L206" s="41"/>
    </row>
    <row r="207" spans="1:12" ht="18.75" x14ac:dyDescent="0.3">
      <c r="A207" s="84" t="s">
        <v>12</v>
      </c>
      <c r="B207" s="100" t="s">
        <v>10</v>
      </c>
      <c r="C207" s="100" t="s">
        <v>1154</v>
      </c>
      <c r="D207" s="100" t="s">
        <v>13</v>
      </c>
      <c r="E207" s="96" t="s">
        <v>364</v>
      </c>
      <c r="F207" s="97" t="s">
        <v>483</v>
      </c>
      <c r="G207" s="84" t="s">
        <v>989</v>
      </c>
      <c r="H207" s="85">
        <v>189.5</v>
      </c>
      <c r="J207">
        <v>52</v>
      </c>
      <c r="K207" s="36"/>
      <c r="L207" s="41"/>
    </row>
    <row r="208" spans="1:12" ht="18.75" x14ac:dyDescent="0.3">
      <c r="A208" s="84" t="s">
        <v>12</v>
      </c>
      <c r="B208" s="100" t="s">
        <v>10</v>
      </c>
      <c r="C208" s="100" t="s">
        <v>1154</v>
      </c>
      <c r="D208" s="100" t="s">
        <v>13</v>
      </c>
      <c r="E208" s="96" t="s">
        <v>365</v>
      </c>
      <c r="F208" s="97" t="s">
        <v>484</v>
      </c>
      <c r="G208" s="84" t="s">
        <v>603</v>
      </c>
      <c r="H208" s="85">
        <v>189.5</v>
      </c>
      <c r="J208">
        <v>53</v>
      </c>
      <c r="K208" s="36"/>
      <c r="L208" s="41"/>
    </row>
    <row r="209" spans="1:12" ht="18.75" x14ac:dyDescent="0.3">
      <c r="A209" s="84" t="s">
        <v>12</v>
      </c>
      <c r="B209" s="100" t="s">
        <v>10</v>
      </c>
      <c r="C209" s="100" t="s">
        <v>1154</v>
      </c>
      <c r="D209" s="100" t="s">
        <v>13</v>
      </c>
      <c r="E209" s="96" t="s">
        <v>366</v>
      </c>
      <c r="F209" s="97" t="s">
        <v>485</v>
      </c>
      <c r="G209" s="84" t="s">
        <v>604</v>
      </c>
      <c r="H209" s="85">
        <v>189.5</v>
      </c>
      <c r="J209">
        <v>54</v>
      </c>
      <c r="K209" s="36"/>
      <c r="L209" s="41"/>
    </row>
    <row r="210" spans="1:12" ht="18.75" x14ac:dyDescent="0.3">
      <c r="A210" s="84" t="s">
        <v>12</v>
      </c>
      <c r="B210" s="100" t="s">
        <v>10</v>
      </c>
      <c r="C210" s="100" t="s">
        <v>1154</v>
      </c>
      <c r="D210" s="100" t="s">
        <v>13</v>
      </c>
      <c r="E210" s="96" t="s">
        <v>367</v>
      </c>
      <c r="F210" s="97" t="s">
        <v>486</v>
      </c>
      <c r="G210" s="84" t="s">
        <v>605</v>
      </c>
      <c r="H210" s="85">
        <v>189.5</v>
      </c>
      <c r="J210">
        <v>55</v>
      </c>
      <c r="K210" s="36"/>
      <c r="L210" s="41"/>
    </row>
    <row r="211" spans="1:12" ht="18.75" x14ac:dyDescent="0.3">
      <c r="A211" s="84" t="s">
        <v>12</v>
      </c>
      <c r="B211" s="100" t="s">
        <v>10</v>
      </c>
      <c r="C211" s="100" t="s">
        <v>1154</v>
      </c>
      <c r="D211" s="100" t="s">
        <v>13</v>
      </c>
      <c r="E211" s="96" t="s">
        <v>368</v>
      </c>
      <c r="F211" s="97" t="s">
        <v>487</v>
      </c>
      <c r="G211" s="84" t="s">
        <v>606</v>
      </c>
      <c r="H211" s="85">
        <v>189.5</v>
      </c>
      <c r="J211">
        <v>56</v>
      </c>
      <c r="K211" s="36"/>
      <c r="L211" s="41"/>
    </row>
    <row r="212" spans="1:12" ht="18.75" x14ac:dyDescent="0.3">
      <c r="A212" s="84" t="s">
        <v>12</v>
      </c>
      <c r="B212" s="100" t="s">
        <v>10</v>
      </c>
      <c r="C212" s="100" t="s">
        <v>1154</v>
      </c>
      <c r="D212" s="100" t="s">
        <v>13</v>
      </c>
      <c r="E212" s="96" t="s">
        <v>369</v>
      </c>
      <c r="F212" s="97" t="s">
        <v>488</v>
      </c>
      <c r="G212" s="84" t="s">
        <v>607</v>
      </c>
      <c r="H212" s="85">
        <v>189.5</v>
      </c>
      <c r="J212">
        <v>57</v>
      </c>
      <c r="K212" s="36"/>
      <c r="L212" s="41"/>
    </row>
    <row r="213" spans="1:12" ht="18.75" x14ac:dyDescent="0.3">
      <c r="A213" s="84" t="s">
        <v>12</v>
      </c>
      <c r="B213" s="100" t="s">
        <v>10</v>
      </c>
      <c r="C213" s="100" t="s">
        <v>1154</v>
      </c>
      <c r="D213" s="100" t="s">
        <v>13</v>
      </c>
      <c r="E213" s="96" t="s">
        <v>370</v>
      </c>
      <c r="F213" s="97" t="s">
        <v>489</v>
      </c>
      <c r="G213" s="84" t="s">
        <v>608</v>
      </c>
      <c r="H213" s="85">
        <v>189.5</v>
      </c>
      <c r="J213">
        <v>58</v>
      </c>
      <c r="K213" s="36"/>
      <c r="L213" s="41"/>
    </row>
    <row r="214" spans="1:12" ht="18.75" x14ac:dyDescent="0.3">
      <c r="A214" s="84" t="s">
        <v>12</v>
      </c>
      <c r="B214" s="100" t="s">
        <v>10</v>
      </c>
      <c r="C214" s="100" t="s">
        <v>1154</v>
      </c>
      <c r="D214" s="100" t="s">
        <v>13</v>
      </c>
      <c r="E214" s="96" t="s">
        <v>371</v>
      </c>
      <c r="F214" s="97" t="s">
        <v>490</v>
      </c>
      <c r="G214" s="84" t="s">
        <v>609</v>
      </c>
      <c r="H214" s="85">
        <v>189.5</v>
      </c>
      <c r="J214">
        <v>59</v>
      </c>
      <c r="K214" s="36"/>
      <c r="L214" s="41"/>
    </row>
    <row r="215" spans="1:12" ht="18.75" x14ac:dyDescent="0.3">
      <c r="A215" s="84" t="s">
        <v>12</v>
      </c>
      <c r="B215" s="100" t="s">
        <v>10</v>
      </c>
      <c r="C215" s="100" t="s">
        <v>1154</v>
      </c>
      <c r="D215" s="100" t="s">
        <v>13</v>
      </c>
      <c r="E215" s="96" t="s">
        <v>1008</v>
      </c>
      <c r="F215" s="98" t="s">
        <v>556</v>
      </c>
      <c r="G215" s="84" t="s">
        <v>673</v>
      </c>
      <c r="H215" s="85">
        <v>189.5</v>
      </c>
      <c r="J215">
        <v>60</v>
      </c>
      <c r="K215" s="36"/>
      <c r="L215" s="41"/>
    </row>
    <row r="216" spans="1:12" ht="18.75" x14ac:dyDescent="0.3">
      <c r="A216" s="84" t="s">
        <v>12</v>
      </c>
      <c r="B216" s="100" t="s">
        <v>10</v>
      </c>
      <c r="C216" s="100" t="s">
        <v>1154</v>
      </c>
      <c r="D216" s="100" t="s">
        <v>13</v>
      </c>
      <c r="E216" s="96" t="s">
        <v>372</v>
      </c>
      <c r="F216" s="97" t="s">
        <v>491</v>
      </c>
      <c r="G216" s="84" t="s">
        <v>610</v>
      </c>
      <c r="H216" s="85">
        <v>189.5</v>
      </c>
      <c r="J216">
        <v>61</v>
      </c>
      <c r="K216" s="36"/>
      <c r="L216" s="41"/>
    </row>
    <row r="217" spans="1:12" ht="18.75" x14ac:dyDescent="0.3">
      <c r="A217" s="84" t="s">
        <v>12</v>
      </c>
      <c r="B217" s="100" t="s">
        <v>10</v>
      </c>
      <c r="C217" s="100" t="s">
        <v>1154</v>
      </c>
      <c r="D217" s="100" t="s">
        <v>13</v>
      </c>
      <c r="E217" s="96" t="s">
        <v>373</v>
      </c>
      <c r="F217" s="98" t="s">
        <v>492</v>
      </c>
      <c r="G217" s="84" t="s">
        <v>611</v>
      </c>
      <c r="H217" s="85">
        <v>189.5</v>
      </c>
      <c r="J217">
        <v>62</v>
      </c>
      <c r="K217" s="36"/>
      <c r="L217" s="41"/>
    </row>
    <row r="218" spans="1:12" ht="18.75" x14ac:dyDescent="0.3">
      <c r="A218" s="84" t="s">
        <v>12</v>
      </c>
      <c r="B218" s="100" t="s">
        <v>10</v>
      </c>
      <c r="C218" s="100" t="s">
        <v>1154</v>
      </c>
      <c r="D218" s="100" t="s">
        <v>13</v>
      </c>
      <c r="E218" s="96" t="s">
        <v>374</v>
      </c>
      <c r="F218" s="97" t="s">
        <v>493</v>
      </c>
      <c r="G218" s="84" t="s">
        <v>612</v>
      </c>
      <c r="H218" s="85">
        <v>189.5</v>
      </c>
      <c r="J218">
        <v>63</v>
      </c>
      <c r="K218" s="36"/>
      <c r="L218" s="41"/>
    </row>
    <row r="219" spans="1:12" ht="18.75" x14ac:dyDescent="0.3">
      <c r="A219" s="84" t="s">
        <v>12</v>
      </c>
      <c r="B219" s="100" t="s">
        <v>10</v>
      </c>
      <c r="C219" s="100" t="s">
        <v>1154</v>
      </c>
      <c r="D219" s="100" t="s">
        <v>13</v>
      </c>
      <c r="E219" s="96" t="s">
        <v>375</v>
      </c>
      <c r="F219" s="97" t="s">
        <v>494</v>
      </c>
      <c r="G219" s="84" t="s">
        <v>613</v>
      </c>
      <c r="H219" s="85">
        <v>189.5</v>
      </c>
      <c r="J219">
        <v>64</v>
      </c>
      <c r="K219" s="36"/>
      <c r="L219" s="41"/>
    </row>
    <row r="220" spans="1:12" ht="18.75" x14ac:dyDescent="0.3">
      <c r="A220" s="84" t="s">
        <v>12</v>
      </c>
      <c r="B220" s="100" t="s">
        <v>10</v>
      </c>
      <c r="C220" s="100" t="s">
        <v>1154</v>
      </c>
      <c r="D220" s="100" t="s">
        <v>13</v>
      </c>
      <c r="E220" s="96" t="s">
        <v>983</v>
      </c>
      <c r="F220" s="97" t="s">
        <v>985</v>
      </c>
      <c r="G220" s="84" t="s">
        <v>992</v>
      </c>
      <c r="H220" s="85">
        <v>189.5</v>
      </c>
      <c r="J220">
        <v>65</v>
      </c>
      <c r="K220" s="36"/>
      <c r="L220" s="41"/>
    </row>
    <row r="221" spans="1:12" ht="18.75" x14ac:dyDescent="0.3">
      <c r="A221" s="84" t="s">
        <v>12</v>
      </c>
      <c r="B221" s="100" t="s">
        <v>10</v>
      </c>
      <c r="C221" s="100" t="s">
        <v>1154</v>
      </c>
      <c r="D221" s="100" t="s">
        <v>13</v>
      </c>
      <c r="E221" s="96" t="s">
        <v>376</v>
      </c>
      <c r="F221" s="97" t="s">
        <v>495</v>
      </c>
      <c r="G221" s="84" t="s">
        <v>614</v>
      </c>
      <c r="H221" s="85">
        <v>189.5</v>
      </c>
      <c r="J221">
        <v>66</v>
      </c>
      <c r="K221" s="36"/>
      <c r="L221" s="41"/>
    </row>
    <row r="222" spans="1:12" ht="18.75" x14ac:dyDescent="0.3">
      <c r="A222" s="84" t="s">
        <v>12</v>
      </c>
      <c r="B222" s="100" t="s">
        <v>10</v>
      </c>
      <c r="C222" s="100" t="s">
        <v>1154</v>
      </c>
      <c r="D222" s="100" t="s">
        <v>13</v>
      </c>
      <c r="E222" s="96" t="s">
        <v>377</v>
      </c>
      <c r="F222" s="97" t="s">
        <v>496</v>
      </c>
      <c r="G222" s="84" t="s">
        <v>615</v>
      </c>
      <c r="H222" s="85">
        <v>189.5</v>
      </c>
      <c r="J222">
        <v>67</v>
      </c>
      <c r="K222" s="36"/>
      <c r="L222" s="41"/>
    </row>
    <row r="223" spans="1:12" ht="18.75" x14ac:dyDescent="0.3">
      <c r="A223" s="84" t="s">
        <v>12</v>
      </c>
      <c r="B223" s="100" t="s">
        <v>10</v>
      </c>
      <c r="C223" s="100" t="s">
        <v>1154</v>
      </c>
      <c r="D223" s="100" t="s">
        <v>13</v>
      </c>
      <c r="E223" s="96" t="s">
        <v>378</v>
      </c>
      <c r="F223" s="98" t="s">
        <v>497</v>
      </c>
      <c r="G223" s="84" t="s">
        <v>616</v>
      </c>
      <c r="H223" s="85">
        <v>189.5</v>
      </c>
      <c r="J223">
        <v>68</v>
      </c>
      <c r="K223" s="36"/>
      <c r="L223" s="41"/>
    </row>
    <row r="224" spans="1:12" ht="18.75" x14ac:dyDescent="0.3">
      <c r="A224" s="84" t="s">
        <v>12</v>
      </c>
      <c r="B224" s="100" t="s">
        <v>10</v>
      </c>
      <c r="C224" s="100" t="s">
        <v>1154</v>
      </c>
      <c r="D224" s="100" t="s">
        <v>13</v>
      </c>
      <c r="E224" s="96" t="s">
        <v>379</v>
      </c>
      <c r="F224" s="97" t="s">
        <v>498</v>
      </c>
      <c r="G224" s="84" t="s">
        <v>617</v>
      </c>
      <c r="H224" s="85">
        <v>189.5</v>
      </c>
      <c r="J224">
        <v>69</v>
      </c>
      <c r="K224" s="36"/>
      <c r="L224" s="41"/>
    </row>
    <row r="225" spans="1:12" ht="18.75" x14ac:dyDescent="0.3">
      <c r="A225" s="84" t="s">
        <v>12</v>
      </c>
      <c r="B225" s="100" t="s">
        <v>10</v>
      </c>
      <c r="C225" s="100" t="s">
        <v>1154</v>
      </c>
      <c r="D225" s="100" t="s">
        <v>13</v>
      </c>
      <c r="E225" s="96" t="s">
        <v>380</v>
      </c>
      <c r="F225" s="97" t="s">
        <v>499</v>
      </c>
      <c r="G225" s="84" t="s">
        <v>618</v>
      </c>
      <c r="H225" s="85">
        <v>189.5</v>
      </c>
      <c r="J225">
        <v>70</v>
      </c>
      <c r="K225" s="36"/>
      <c r="L225" s="41"/>
    </row>
    <row r="226" spans="1:12" ht="18.75" x14ac:dyDescent="0.3">
      <c r="A226" s="84" t="s">
        <v>12</v>
      </c>
      <c r="B226" s="100" t="s">
        <v>10</v>
      </c>
      <c r="C226" s="100" t="s">
        <v>1154</v>
      </c>
      <c r="D226" s="100" t="s">
        <v>13</v>
      </c>
      <c r="E226" s="96" t="s">
        <v>381</v>
      </c>
      <c r="F226" s="97" t="s">
        <v>500</v>
      </c>
      <c r="G226" s="84" t="s">
        <v>990</v>
      </c>
      <c r="H226" s="85">
        <v>189.5</v>
      </c>
      <c r="J226">
        <v>71</v>
      </c>
      <c r="K226" s="36"/>
      <c r="L226" s="41"/>
    </row>
    <row r="227" spans="1:12" ht="18.75" x14ac:dyDescent="0.3">
      <c r="A227" s="84" t="s">
        <v>12</v>
      </c>
      <c r="B227" s="100" t="s">
        <v>10</v>
      </c>
      <c r="C227" s="100" t="s">
        <v>1154</v>
      </c>
      <c r="D227" s="100" t="s">
        <v>13</v>
      </c>
      <c r="E227" s="96" t="s">
        <v>382</v>
      </c>
      <c r="F227" s="97" t="s">
        <v>501</v>
      </c>
      <c r="G227" s="84" t="s">
        <v>619</v>
      </c>
      <c r="H227" s="85">
        <v>189.5</v>
      </c>
      <c r="J227">
        <v>72</v>
      </c>
      <c r="K227" s="36"/>
      <c r="L227" s="41"/>
    </row>
    <row r="228" spans="1:12" ht="18.75" x14ac:dyDescent="0.3">
      <c r="A228" s="84" t="s">
        <v>12</v>
      </c>
      <c r="B228" s="100" t="s">
        <v>10</v>
      </c>
      <c r="C228" s="100" t="s">
        <v>1154</v>
      </c>
      <c r="D228" s="100" t="s">
        <v>13</v>
      </c>
      <c r="E228" s="96" t="s">
        <v>383</v>
      </c>
      <c r="F228" s="97" t="s">
        <v>502</v>
      </c>
      <c r="G228" s="84" t="s">
        <v>620</v>
      </c>
      <c r="H228" s="85">
        <v>189.5</v>
      </c>
      <c r="J228">
        <v>73</v>
      </c>
      <c r="K228" s="36"/>
      <c r="L228" s="41"/>
    </row>
    <row r="229" spans="1:12" ht="18.75" x14ac:dyDescent="0.3">
      <c r="A229" s="84" t="s">
        <v>12</v>
      </c>
      <c r="B229" s="100" t="s">
        <v>10</v>
      </c>
      <c r="C229" s="100" t="s">
        <v>1154</v>
      </c>
      <c r="D229" s="100" t="s">
        <v>13</v>
      </c>
      <c r="E229" s="96" t="s">
        <v>1009</v>
      </c>
      <c r="F229" s="97" t="s">
        <v>555</v>
      </c>
      <c r="G229" s="84" t="s">
        <v>672</v>
      </c>
      <c r="H229" s="85">
        <v>189.5</v>
      </c>
      <c r="J229">
        <v>74</v>
      </c>
      <c r="K229" s="36"/>
      <c r="L229" s="41"/>
    </row>
    <row r="230" spans="1:12" ht="18.75" x14ac:dyDescent="0.3">
      <c r="A230" s="84" t="s">
        <v>12</v>
      </c>
      <c r="B230" s="100" t="s">
        <v>10</v>
      </c>
      <c r="C230" s="100" t="s">
        <v>1154</v>
      </c>
      <c r="D230" s="100" t="s">
        <v>13</v>
      </c>
      <c r="E230" s="96" t="s">
        <v>384</v>
      </c>
      <c r="F230" s="97" t="s">
        <v>503</v>
      </c>
      <c r="G230" s="84" t="s">
        <v>991</v>
      </c>
      <c r="H230" s="85">
        <v>189.5</v>
      </c>
      <c r="J230">
        <v>75</v>
      </c>
      <c r="K230" s="36"/>
      <c r="L230" s="41"/>
    </row>
    <row r="231" spans="1:12" ht="18.75" x14ac:dyDescent="0.3">
      <c r="A231" s="84" t="s">
        <v>12</v>
      </c>
      <c r="B231" s="100" t="s">
        <v>10</v>
      </c>
      <c r="C231" s="100" t="s">
        <v>1154</v>
      </c>
      <c r="D231" s="100" t="s">
        <v>13</v>
      </c>
      <c r="E231" s="96" t="s">
        <v>385</v>
      </c>
      <c r="F231" s="97" t="s">
        <v>504</v>
      </c>
      <c r="G231" s="84" t="s">
        <v>621</v>
      </c>
      <c r="H231" s="85">
        <v>189.5</v>
      </c>
      <c r="J231">
        <v>76</v>
      </c>
      <c r="K231" s="36"/>
      <c r="L231" s="41"/>
    </row>
    <row r="232" spans="1:12" ht="18.75" x14ac:dyDescent="0.3">
      <c r="A232" s="84" t="s">
        <v>12</v>
      </c>
      <c r="B232" s="100" t="s">
        <v>10</v>
      </c>
      <c r="C232" s="100" t="s">
        <v>1154</v>
      </c>
      <c r="D232" s="100" t="s">
        <v>13</v>
      </c>
      <c r="E232" s="96" t="s">
        <v>386</v>
      </c>
      <c r="F232" s="97" t="s">
        <v>505</v>
      </c>
      <c r="G232" s="84" t="s">
        <v>622</v>
      </c>
      <c r="H232" s="85">
        <v>189.5</v>
      </c>
      <c r="J232">
        <v>77</v>
      </c>
      <c r="K232" s="36"/>
      <c r="L232" s="41"/>
    </row>
    <row r="233" spans="1:12" ht="18.75" x14ac:dyDescent="0.3">
      <c r="A233" s="84" t="s">
        <v>12</v>
      </c>
      <c r="B233" s="100" t="s">
        <v>10</v>
      </c>
      <c r="C233" s="100" t="s">
        <v>1154</v>
      </c>
      <c r="D233" s="100" t="s">
        <v>13</v>
      </c>
      <c r="E233" s="96" t="s">
        <v>387</v>
      </c>
      <c r="F233" s="97" t="s">
        <v>506</v>
      </c>
      <c r="G233" s="84" t="s">
        <v>623</v>
      </c>
      <c r="H233" s="85">
        <v>189.5</v>
      </c>
      <c r="J233">
        <v>78</v>
      </c>
      <c r="K233" s="36"/>
      <c r="L233" s="41"/>
    </row>
    <row r="234" spans="1:12" ht="18.75" x14ac:dyDescent="0.3">
      <c r="A234" s="84" t="s">
        <v>12</v>
      </c>
      <c r="B234" s="100" t="s">
        <v>10</v>
      </c>
      <c r="C234" s="100" t="s">
        <v>1154</v>
      </c>
      <c r="D234" s="100" t="s">
        <v>13</v>
      </c>
      <c r="E234" s="96" t="s">
        <v>388</v>
      </c>
      <c r="F234" s="97" t="s">
        <v>507</v>
      </c>
      <c r="G234" s="84" t="s">
        <v>624</v>
      </c>
      <c r="H234" s="85">
        <v>189.5</v>
      </c>
      <c r="J234">
        <v>79</v>
      </c>
      <c r="K234" s="36"/>
      <c r="L234" s="41"/>
    </row>
    <row r="235" spans="1:12" ht="18.75" x14ac:dyDescent="0.3">
      <c r="A235" s="84" t="s">
        <v>12</v>
      </c>
      <c r="B235" s="100" t="s">
        <v>10</v>
      </c>
      <c r="C235" s="100" t="s">
        <v>1154</v>
      </c>
      <c r="D235" s="100" t="s">
        <v>13</v>
      </c>
      <c r="E235" s="96" t="s">
        <v>389</v>
      </c>
      <c r="F235" s="97" t="s">
        <v>508</v>
      </c>
      <c r="G235" s="84" t="s">
        <v>625</v>
      </c>
      <c r="H235" s="85">
        <v>189.5</v>
      </c>
      <c r="J235">
        <v>80</v>
      </c>
      <c r="K235" s="36"/>
      <c r="L235" s="41"/>
    </row>
    <row r="236" spans="1:12" ht="18.75" x14ac:dyDescent="0.3">
      <c r="A236" s="84" t="s">
        <v>12</v>
      </c>
      <c r="B236" s="100" t="s">
        <v>10</v>
      </c>
      <c r="C236" s="100" t="s">
        <v>1154</v>
      </c>
      <c r="D236" s="100" t="s">
        <v>13</v>
      </c>
      <c r="E236" s="96" t="s">
        <v>390</v>
      </c>
      <c r="F236" s="97" t="s">
        <v>509</v>
      </c>
      <c r="G236" s="84" t="s">
        <v>626</v>
      </c>
      <c r="H236" s="85">
        <v>189.5</v>
      </c>
      <c r="J236">
        <v>81</v>
      </c>
      <c r="K236" s="36"/>
      <c r="L236" s="41"/>
    </row>
    <row r="237" spans="1:12" ht="18.75" x14ac:dyDescent="0.3">
      <c r="A237" s="84" t="s">
        <v>12</v>
      </c>
      <c r="B237" s="100" t="s">
        <v>10</v>
      </c>
      <c r="C237" s="100" t="s">
        <v>1154</v>
      </c>
      <c r="D237" s="100" t="s">
        <v>13</v>
      </c>
      <c r="E237" s="96" t="s">
        <v>391</v>
      </c>
      <c r="F237" s="97" t="s">
        <v>510</v>
      </c>
      <c r="G237" s="84" t="s">
        <v>627</v>
      </c>
      <c r="H237" s="85">
        <v>189.5</v>
      </c>
      <c r="J237">
        <v>82</v>
      </c>
      <c r="K237" s="36"/>
      <c r="L237" s="41"/>
    </row>
    <row r="238" spans="1:12" ht="18.75" x14ac:dyDescent="0.3">
      <c r="A238" s="84" t="s">
        <v>12</v>
      </c>
      <c r="B238" s="100" t="s">
        <v>10</v>
      </c>
      <c r="C238" s="100" t="s">
        <v>1154</v>
      </c>
      <c r="D238" s="100" t="s">
        <v>13</v>
      </c>
      <c r="E238" s="96" t="s">
        <v>392</v>
      </c>
      <c r="F238" s="97" t="s">
        <v>511</v>
      </c>
      <c r="G238" s="84" t="s">
        <v>628</v>
      </c>
      <c r="H238" s="85">
        <v>189.5</v>
      </c>
      <c r="J238">
        <v>83</v>
      </c>
      <c r="K238" s="36"/>
      <c r="L238" s="41"/>
    </row>
    <row r="239" spans="1:12" ht="18.75" x14ac:dyDescent="0.3">
      <c r="A239" s="84" t="s">
        <v>12</v>
      </c>
      <c r="B239" s="100" t="s">
        <v>10</v>
      </c>
      <c r="C239" s="100" t="s">
        <v>1154</v>
      </c>
      <c r="D239" s="100" t="s">
        <v>13</v>
      </c>
      <c r="E239" s="96" t="s">
        <v>393</v>
      </c>
      <c r="F239" s="97" t="s">
        <v>512</v>
      </c>
      <c r="G239" s="84" t="s">
        <v>629</v>
      </c>
      <c r="H239" s="85">
        <v>189.5</v>
      </c>
      <c r="J239">
        <v>84</v>
      </c>
      <c r="K239" s="36"/>
      <c r="L239" s="41"/>
    </row>
    <row r="240" spans="1:12" ht="18.75" x14ac:dyDescent="0.3">
      <c r="A240" s="84" t="s">
        <v>12</v>
      </c>
      <c r="B240" s="100" t="s">
        <v>10</v>
      </c>
      <c r="C240" s="100" t="s">
        <v>1154</v>
      </c>
      <c r="D240" s="100" t="s">
        <v>13</v>
      </c>
      <c r="E240" s="96" t="s">
        <v>394</v>
      </c>
      <c r="F240" s="97" t="s">
        <v>513</v>
      </c>
      <c r="G240" s="84" t="s">
        <v>630</v>
      </c>
      <c r="H240" s="85">
        <v>189.5</v>
      </c>
      <c r="J240">
        <v>85</v>
      </c>
      <c r="K240" s="36"/>
      <c r="L240" s="41"/>
    </row>
    <row r="241" spans="1:12" ht="18.75" x14ac:dyDescent="0.3">
      <c r="A241" s="84" t="s">
        <v>12</v>
      </c>
      <c r="B241" s="100" t="s">
        <v>10</v>
      </c>
      <c r="C241" s="100" t="s">
        <v>1154</v>
      </c>
      <c r="D241" s="100" t="s">
        <v>13</v>
      </c>
      <c r="E241" s="96" t="s">
        <v>982</v>
      </c>
      <c r="F241" s="97" t="s">
        <v>514</v>
      </c>
      <c r="G241" s="84" t="s">
        <v>631</v>
      </c>
      <c r="H241" s="85">
        <v>189.5</v>
      </c>
      <c r="J241">
        <v>86</v>
      </c>
      <c r="K241" s="36"/>
      <c r="L241" s="41"/>
    </row>
    <row r="242" spans="1:12" ht="18.75" x14ac:dyDescent="0.3">
      <c r="A242" s="84" t="s">
        <v>12</v>
      </c>
      <c r="B242" s="100" t="s">
        <v>10</v>
      </c>
      <c r="C242" s="100" t="s">
        <v>1154</v>
      </c>
      <c r="D242" s="100" t="s">
        <v>13</v>
      </c>
      <c r="E242" s="96" t="s">
        <v>395</v>
      </c>
      <c r="F242" s="97" t="s">
        <v>515</v>
      </c>
      <c r="G242" s="84" t="s">
        <v>632</v>
      </c>
      <c r="H242" s="85">
        <v>189.5</v>
      </c>
      <c r="J242">
        <v>87</v>
      </c>
      <c r="K242" s="36"/>
      <c r="L242" s="41"/>
    </row>
    <row r="243" spans="1:12" ht="18.75" x14ac:dyDescent="0.3">
      <c r="A243" s="84" t="s">
        <v>12</v>
      </c>
      <c r="B243" s="100" t="s">
        <v>10</v>
      </c>
      <c r="C243" s="100" t="s">
        <v>1154</v>
      </c>
      <c r="D243" s="100" t="s">
        <v>13</v>
      </c>
      <c r="E243" s="96" t="s">
        <v>396</v>
      </c>
      <c r="F243" s="97" t="s">
        <v>516</v>
      </c>
      <c r="G243" s="84" t="s">
        <v>633</v>
      </c>
      <c r="H243" s="85">
        <v>189.5</v>
      </c>
      <c r="J243">
        <v>88</v>
      </c>
      <c r="K243" s="36"/>
      <c r="L243" s="41"/>
    </row>
    <row r="244" spans="1:12" ht="18.75" x14ac:dyDescent="0.3">
      <c r="A244" s="84" t="s">
        <v>12</v>
      </c>
      <c r="B244" s="100" t="s">
        <v>10</v>
      </c>
      <c r="C244" s="100" t="s">
        <v>1154</v>
      </c>
      <c r="D244" s="100" t="s">
        <v>13</v>
      </c>
      <c r="E244" s="96" t="s">
        <v>397</v>
      </c>
      <c r="F244" s="97" t="s">
        <v>517</v>
      </c>
      <c r="G244" s="84" t="s">
        <v>634</v>
      </c>
      <c r="H244" s="85">
        <v>189.5</v>
      </c>
      <c r="J244">
        <v>89</v>
      </c>
      <c r="K244" s="36"/>
      <c r="L244" s="41"/>
    </row>
    <row r="245" spans="1:12" ht="18.75" x14ac:dyDescent="0.3">
      <c r="A245" s="84" t="s">
        <v>12</v>
      </c>
      <c r="B245" s="100" t="s">
        <v>10</v>
      </c>
      <c r="C245" s="100" t="s">
        <v>1154</v>
      </c>
      <c r="D245" s="100" t="s">
        <v>13</v>
      </c>
      <c r="E245" s="96" t="s">
        <v>398</v>
      </c>
      <c r="F245" s="97" t="s">
        <v>518</v>
      </c>
      <c r="G245" s="84" t="s">
        <v>635</v>
      </c>
      <c r="H245" s="85">
        <v>189.5</v>
      </c>
      <c r="J245">
        <v>90</v>
      </c>
      <c r="K245" s="36"/>
      <c r="L245" s="41"/>
    </row>
    <row r="246" spans="1:12" ht="18.75" x14ac:dyDescent="0.3">
      <c r="A246" s="84" t="s">
        <v>12</v>
      </c>
      <c r="B246" s="100" t="s">
        <v>10</v>
      </c>
      <c r="C246" s="100" t="s">
        <v>1154</v>
      </c>
      <c r="D246" s="100" t="s">
        <v>13</v>
      </c>
      <c r="E246" s="96" t="s">
        <v>399</v>
      </c>
      <c r="F246" s="97" t="s">
        <v>519</v>
      </c>
      <c r="G246" s="84" t="s">
        <v>636</v>
      </c>
      <c r="H246" s="85">
        <v>189.5</v>
      </c>
      <c r="J246">
        <v>91</v>
      </c>
      <c r="K246" s="36"/>
      <c r="L246" s="41"/>
    </row>
    <row r="247" spans="1:12" ht="18.75" x14ac:dyDescent="0.3">
      <c r="A247" s="84" t="s">
        <v>12</v>
      </c>
      <c r="B247" s="100" t="s">
        <v>10</v>
      </c>
      <c r="C247" s="100" t="s">
        <v>1154</v>
      </c>
      <c r="D247" s="100" t="s">
        <v>13</v>
      </c>
      <c r="E247" s="96" t="s">
        <v>400</v>
      </c>
      <c r="F247" s="97" t="s">
        <v>520</v>
      </c>
      <c r="G247" s="84" t="s">
        <v>637</v>
      </c>
      <c r="H247" s="85">
        <v>189.5</v>
      </c>
      <c r="J247">
        <v>92</v>
      </c>
      <c r="K247" s="36"/>
      <c r="L247" s="41"/>
    </row>
    <row r="248" spans="1:12" ht="18.75" x14ac:dyDescent="0.3">
      <c r="A248" s="84" t="s">
        <v>12</v>
      </c>
      <c r="B248" s="100" t="s">
        <v>10</v>
      </c>
      <c r="C248" s="100" t="s">
        <v>1154</v>
      </c>
      <c r="D248" s="100" t="s">
        <v>13</v>
      </c>
      <c r="E248" s="96" t="s">
        <v>401</v>
      </c>
      <c r="F248" s="97" t="s">
        <v>521</v>
      </c>
      <c r="G248" s="84" t="s">
        <v>638</v>
      </c>
      <c r="H248" s="85">
        <v>189.5</v>
      </c>
      <c r="J248">
        <v>93</v>
      </c>
      <c r="K248" s="36"/>
      <c r="L248" s="41"/>
    </row>
    <row r="249" spans="1:12" ht="18.75" x14ac:dyDescent="0.3">
      <c r="A249" s="84" t="s">
        <v>12</v>
      </c>
      <c r="B249" s="100" t="s">
        <v>10</v>
      </c>
      <c r="C249" s="100" t="s">
        <v>1154</v>
      </c>
      <c r="D249" s="100" t="s">
        <v>13</v>
      </c>
      <c r="E249" s="96" t="s">
        <v>402</v>
      </c>
      <c r="F249" s="97" t="s">
        <v>522</v>
      </c>
      <c r="G249" s="84" t="s">
        <v>639</v>
      </c>
      <c r="H249" s="85">
        <v>189.5</v>
      </c>
      <c r="J249">
        <v>94</v>
      </c>
      <c r="K249" s="36"/>
      <c r="L249" s="41"/>
    </row>
    <row r="250" spans="1:12" ht="18.75" x14ac:dyDescent="0.3">
      <c r="A250" s="84" t="s">
        <v>12</v>
      </c>
      <c r="B250" s="100" t="s">
        <v>10</v>
      </c>
      <c r="C250" s="100" t="s">
        <v>1154</v>
      </c>
      <c r="D250" s="100" t="s">
        <v>13</v>
      </c>
      <c r="E250" s="96" t="s">
        <v>403</v>
      </c>
      <c r="F250" s="97" t="s">
        <v>523</v>
      </c>
      <c r="G250" s="84" t="s">
        <v>640</v>
      </c>
      <c r="H250" s="85">
        <v>189.5</v>
      </c>
      <c r="J250">
        <v>95</v>
      </c>
      <c r="K250" s="36"/>
      <c r="L250" s="41"/>
    </row>
    <row r="251" spans="1:12" ht="18.75" x14ac:dyDescent="0.3">
      <c r="A251" s="84" t="s">
        <v>12</v>
      </c>
      <c r="B251" s="100" t="s">
        <v>10</v>
      </c>
      <c r="C251" s="100" t="s">
        <v>1154</v>
      </c>
      <c r="D251" s="100" t="s">
        <v>13</v>
      </c>
      <c r="E251" s="96" t="s">
        <v>404</v>
      </c>
      <c r="F251" s="97" t="s">
        <v>524</v>
      </c>
      <c r="G251" s="84" t="s">
        <v>641</v>
      </c>
      <c r="H251" s="85">
        <v>189.5</v>
      </c>
      <c r="J251">
        <v>96</v>
      </c>
      <c r="K251" s="36"/>
      <c r="L251" s="41"/>
    </row>
    <row r="252" spans="1:12" ht="18.75" x14ac:dyDescent="0.3">
      <c r="A252" s="84" t="s">
        <v>12</v>
      </c>
      <c r="B252" s="100" t="s">
        <v>10</v>
      </c>
      <c r="C252" s="100" t="s">
        <v>1154</v>
      </c>
      <c r="D252" s="100" t="s">
        <v>13</v>
      </c>
      <c r="E252" s="96" t="s">
        <v>405</v>
      </c>
      <c r="F252" s="97" t="s">
        <v>525</v>
      </c>
      <c r="G252" s="84" t="s">
        <v>642</v>
      </c>
      <c r="H252" s="85">
        <v>189.5</v>
      </c>
      <c r="J252">
        <v>97</v>
      </c>
      <c r="K252" s="36"/>
      <c r="L252" s="41"/>
    </row>
    <row r="253" spans="1:12" ht="18.75" x14ac:dyDescent="0.3">
      <c r="A253" s="84" t="s">
        <v>12</v>
      </c>
      <c r="B253" s="100" t="s">
        <v>10</v>
      </c>
      <c r="C253" s="100" t="s">
        <v>1154</v>
      </c>
      <c r="D253" s="100" t="s">
        <v>13</v>
      </c>
      <c r="E253" s="96" t="s">
        <v>406</v>
      </c>
      <c r="F253" s="97" t="s">
        <v>526</v>
      </c>
      <c r="G253" s="84" t="s">
        <v>643</v>
      </c>
      <c r="H253" s="85">
        <v>189.5</v>
      </c>
      <c r="J253">
        <v>98</v>
      </c>
      <c r="K253" s="36"/>
      <c r="L253" s="41"/>
    </row>
    <row r="254" spans="1:12" ht="18.75" x14ac:dyDescent="0.3">
      <c r="A254" s="84" t="s">
        <v>12</v>
      </c>
      <c r="B254" s="100" t="s">
        <v>10</v>
      </c>
      <c r="C254" s="100" t="s">
        <v>1154</v>
      </c>
      <c r="D254" s="100" t="s">
        <v>13</v>
      </c>
      <c r="E254" s="96" t="s">
        <v>407</v>
      </c>
      <c r="F254" s="97" t="s">
        <v>527</v>
      </c>
      <c r="G254" s="84" t="s">
        <v>644</v>
      </c>
      <c r="H254" s="85">
        <v>189.5</v>
      </c>
      <c r="J254">
        <v>99</v>
      </c>
      <c r="K254" s="36"/>
      <c r="L254" s="41"/>
    </row>
    <row r="255" spans="1:12" ht="18.75" x14ac:dyDescent="0.3">
      <c r="A255" s="84" t="s">
        <v>12</v>
      </c>
      <c r="B255" s="100" t="s">
        <v>10</v>
      </c>
      <c r="C255" s="100" t="s">
        <v>1154</v>
      </c>
      <c r="D255" s="100" t="s">
        <v>13</v>
      </c>
      <c r="E255" s="96" t="s">
        <v>408</v>
      </c>
      <c r="F255" s="97" t="s">
        <v>528</v>
      </c>
      <c r="G255" s="84" t="s">
        <v>645</v>
      </c>
      <c r="H255" s="85">
        <v>189.5</v>
      </c>
      <c r="J255">
        <v>100</v>
      </c>
      <c r="K255" s="36"/>
      <c r="L255" s="41"/>
    </row>
    <row r="256" spans="1:12" ht="18.75" x14ac:dyDescent="0.3">
      <c r="A256" s="84" t="s">
        <v>12</v>
      </c>
      <c r="B256" s="100" t="s">
        <v>10</v>
      </c>
      <c r="C256" s="100" t="s">
        <v>1154</v>
      </c>
      <c r="D256" s="100" t="s">
        <v>13</v>
      </c>
      <c r="E256" s="96" t="s">
        <v>409</v>
      </c>
      <c r="F256" s="97" t="s">
        <v>529</v>
      </c>
      <c r="G256" s="84" t="s">
        <v>646</v>
      </c>
      <c r="H256" s="85">
        <v>189.5</v>
      </c>
      <c r="J256">
        <v>101</v>
      </c>
      <c r="K256" s="36"/>
      <c r="L256" s="41"/>
    </row>
    <row r="257" spans="1:12" ht="18.75" x14ac:dyDescent="0.3">
      <c r="A257" s="84" t="s">
        <v>12</v>
      </c>
      <c r="B257" s="100" t="s">
        <v>10</v>
      </c>
      <c r="C257" s="100" t="s">
        <v>1154</v>
      </c>
      <c r="D257" s="100" t="s">
        <v>13</v>
      </c>
      <c r="E257" s="96" t="s">
        <v>410</v>
      </c>
      <c r="F257" s="97" t="s">
        <v>530</v>
      </c>
      <c r="G257" s="84" t="s">
        <v>647</v>
      </c>
      <c r="H257" s="85">
        <v>189.5</v>
      </c>
      <c r="J257">
        <v>102</v>
      </c>
      <c r="K257" s="36"/>
      <c r="L257" s="41"/>
    </row>
    <row r="258" spans="1:12" ht="18.75" x14ac:dyDescent="0.3">
      <c r="A258" s="84" t="s">
        <v>12</v>
      </c>
      <c r="B258" s="100" t="s">
        <v>10</v>
      </c>
      <c r="C258" s="100" t="s">
        <v>1154</v>
      </c>
      <c r="D258" s="100" t="s">
        <v>13</v>
      </c>
      <c r="E258" s="96" t="s">
        <v>411</v>
      </c>
      <c r="F258" s="97" t="s">
        <v>531</v>
      </c>
      <c r="G258" s="84" t="s">
        <v>648</v>
      </c>
      <c r="H258" s="85">
        <v>189.5</v>
      </c>
      <c r="J258">
        <v>103</v>
      </c>
      <c r="K258" s="36"/>
      <c r="L258" s="41"/>
    </row>
    <row r="259" spans="1:12" ht="18.75" x14ac:dyDescent="0.3">
      <c r="A259" s="84" t="s">
        <v>12</v>
      </c>
      <c r="B259" s="100" t="s">
        <v>10</v>
      </c>
      <c r="C259" s="100" t="s">
        <v>1154</v>
      </c>
      <c r="D259" s="100" t="s">
        <v>13</v>
      </c>
      <c r="E259" s="96" t="s">
        <v>412</v>
      </c>
      <c r="F259" s="97" t="s">
        <v>532</v>
      </c>
      <c r="G259" s="84" t="s">
        <v>649</v>
      </c>
      <c r="H259" s="85">
        <v>189.5</v>
      </c>
      <c r="J259">
        <v>104</v>
      </c>
      <c r="K259" s="36"/>
      <c r="L259" s="41"/>
    </row>
    <row r="260" spans="1:12" ht="18.75" x14ac:dyDescent="0.3">
      <c r="A260" s="84" t="s">
        <v>12</v>
      </c>
      <c r="B260" s="100" t="s">
        <v>10</v>
      </c>
      <c r="C260" s="100" t="s">
        <v>1154</v>
      </c>
      <c r="D260" s="100" t="s">
        <v>13</v>
      </c>
      <c r="E260" s="96" t="s">
        <v>413</v>
      </c>
      <c r="F260" s="97" t="s">
        <v>533</v>
      </c>
      <c r="G260" s="84" t="s">
        <v>650</v>
      </c>
      <c r="H260" s="85">
        <v>189.5</v>
      </c>
      <c r="J260">
        <v>105</v>
      </c>
      <c r="K260" s="36"/>
      <c r="L260" s="41"/>
    </row>
    <row r="261" spans="1:12" ht="18.75" x14ac:dyDescent="0.3">
      <c r="A261" s="84" t="s">
        <v>12</v>
      </c>
      <c r="B261" s="100" t="s">
        <v>10</v>
      </c>
      <c r="C261" s="100" t="s">
        <v>1154</v>
      </c>
      <c r="D261" s="100" t="s">
        <v>13</v>
      </c>
      <c r="E261" s="96" t="s">
        <v>414</v>
      </c>
      <c r="F261" s="97" t="s">
        <v>534</v>
      </c>
      <c r="G261" s="84" t="s">
        <v>651</v>
      </c>
      <c r="H261" s="85">
        <v>189.5</v>
      </c>
      <c r="J261">
        <v>106</v>
      </c>
      <c r="K261" s="36"/>
      <c r="L261" s="41"/>
    </row>
    <row r="262" spans="1:12" ht="18.75" x14ac:dyDescent="0.3">
      <c r="A262" s="84" t="s">
        <v>12</v>
      </c>
      <c r="B262" s="100" t="s">
        <v>10</v>
      </c>
      <c r="C262" s="100" t="s">
        <v>1154</v>
      </c>
      <c r="D262" s="100" t="s">
        <v>13</v>
      </c>
      <c r="E262" s="96" t="s">
        <v>415</v>
      </c>
      <c r="F262" s="97" t="s">
        <v>535</v>
      </c>
      <c r="G262" s="84" t="s">
        <v>652</v>
      </c>
      <c r="H262" s="85">
        <v>189.5</v>
      </c>
      <c r="J262">
        <v>107</v>
      </c>
      <c r="K262" s="36"/>
      <c r="L262" s="41"/>
    </row>
    <row r="263" spans="1:12" ht="18.75" x14ac:dyDescent="0.3">
      <c r="A263" s="84" t="s">
        <v>12</v>
      </c>
      <c r="B263" s="100" t="s">
        <v>10</v>
      </c>
      <c r="C263" s="100" t="s">
        <v>1154</v>
      </c>
      <c r="D263" s="100" t="s">
        <v>13</v>
      </c>
      <c r="E263" s="96" t="s">
        <v>416</v>
      </c>
      <c r="F263" s="97" t="s">
        <v>536</v>
      </c>
      <c r="G263" s="84" t="s">
        <v>653</v>
      </c>
      <c r="H263" s="85">
        <v>189.5</v>
      </c>
      <c r="J263">
        <v>108</v>
      </c>
      <c r="K263" s="36"/>
      <c r="L263" s="41"/>
    </row>
    <row r="264" spans="1:12" ht="18.75" x14ac:dyDescent="0.3">
      <c r="A264" s="84" t="s">
        <v>12</v>
      </c>
      <c r="B264" s="100" t="s">
        <v>10</v>
      </c>
      <c r="C264" s="100" t="s">
        <v>1154</v>
      </c>
      <c r="D264" s="100" t="s">
        <v>13</v>
      </c>
      <c r="E264" s="96" t="s">
        <v>417</v>
      </c>
      <c r="F264" s="97" t="s">
        <v>537</v>
      </c>
      <c r="G264" s="84" t="s">
        <v>654</v>
      </c>
      <c r="H264" s="85">
        <v>189.5</v>
      </c>
      <c r="J264">
        <v>109</v>
      </c>
      <c r="K264" s="36"/>
      <c r="L264" s="41"/>
    </row>
    <row r="265" spans="1:12" ht="18.75" x14ac:dyDescent="0.3">
      <c r="A265" s="84" t="s">
        <v>12</v>
      </c>
      <c r="B265" s="100" t="s">
        <v>10</v>
      </c>
      <c r="C265" s="100" t="s">
        <v>1154</v>
      </c>
      <c r="D265" s="100" t="s">
        <v>13</v>
      </c>
      <c r="E265" s="96" t="s">
        <v>418</v>
      </c>
      <c r="F265" s="97" t="s">
        <v>538</v>
      </c>
      <c r="G265" s="84" t="s">
        <v>655</v>
      </c>
      <c r="H265" s="85">
        <v>189.5</v>
      </c>
      <c r="J265">
        <v>110</v>
      </c>
      <c r="K265" s="36"/>
      <c r="L265" s="41"/>
    </row>
    <row r="266" spans="1:12" ht="18.75" x14ac:dyDescent="0.3">
      <c r="A266" s="84" t="s">
        <v>12</v>
      </c>
      <c r="B266" s="100" t="s">
        <v>10</v>
      </c>
      <c r="C266" s="100" t="s">
        <v>1154</v>
      </c>
      <c r="D266" s="100" t="s">
        <v>13</v>
      </c>
      <c r="E266" s="96" t="s">
        <v>419</v>
      </c>
      <c r="F266" s="97" t="s">
        <v>539</v>
      </c>
      <c r="G266" s="84" t="s">
        <v>656</v>
      </c>
      <c r="H266" s="85">
        <v>189.5</v>
      </c>
      <c r="J266">
        <v>111</v>
      </c>
      <c r="K266" s="36"/>
      <c r="L266" s="41"/>
    </row>
    <row r="267" spans="1:12" ht="18.75" x14ac:dyDescent="0.3">
      <c r="A267" s="84" t="s">
        <v>12</v>
      </c>
      <c r="B267" s="100" t="s">
        <v>10</v>
      </c>
      <c r="C267" s="100" t="s">
        <v>1154</v>
      </c>
      <c r="D267" s="100" t="s">
        <v>13</v>
      </c>
      <c r="E267" s="96" t="s">
        <v>420</v>
      </c>
      <c r="F267" s="97" t="s">
        <v>540</v>
      </c>
      <c r="G267" s="84" t="s">
        <v>657</v>
      </c>
      <c r="H267" s="85">
        <v>189.5</v>
      </c>
      <c r="J267">
        <v>112</v>
      </c>
      <c r="K267" s="36"/>
      <c r="L267" s="41"/>
    </row>
    <row r="268" spans="1:12" ht="18.75" x14ac:dyDescent="0.3">
      <c r="A268" s="84" t="s">
        <v>12</v>
      </c>
      <c r="B268" s="100" t="s">
        <v>10</v>
      </c>
      <c r="C268" s="100" t="s">
        <v>1154</v>
      </c>
      <c r="D268" s="100" t="s">
        <v>13</v>
      </c>
      <c r="E268" s="96" t="s">
        <v>421</v>
      </c>
      <c r="F268" s="97" t="s">
        <v>541</v>
      </c>
      <c r="G268" s="84" t="s">
        <v>658</v>
      </c>
      <c r="H268" s="85">
        <v>189.5</v>
      </c>
      <c r="J268">
        <v>113</v>
      </c>
      <c r="K268" s="36"/>
      <c r="L268" s="41"/>
    </row>
    <row r="269" spans="1:12" ht="18.75" x14ac:dyDescent="0.3">
      <c r="A269" s="84" t="s">
        <v>12</v>
      </c>
      <c r="B269" s="100" t="s">
        <v>10</v>
      </c>
      <c r="C269" s="100" t="s">
        <v>1154</v>
      </c>
      <c r="D269" s="100" t="s">
        <v>13</v>
      </c>
      <c r="E269" s="96" t="s">
        <v>422</v>
      </c>
      <c r="F269" s="97" t="s">
        <v>542</v>
      </c>
      <c r="G269" s="84" t="s">
        <v>659</v>
      </c>
      <c r="H269" s="85">
        <v>189.5</v>
      </c>
      <c r="J269">
        <v>114</v>
      </c>
      <c r="K269" s="36"/>
      <c r="L269" s="41"/>
    </row>
    <row r="270" spans="1:12" ht="18.75" x14ac:dyDescent="0.3">
      <c r="A270" s="84" t="s">
        <v>12</v>
      </c>
      <c r="B270" s="100" t="s">
        <v>10</v>
      </c>
      <c r="C270" s="100" t="s">
        <v>1154</v>
      </c>
      <c r="D270" s="100" t="s">
        <v>13</v>
      </c>
      <c r="E270" s="96" t="s">
        <v>423</v>
      </c>
      <c r="F270" s="97" t="s">
        <v>543</v>
      </c>
      <c r="G270" s="84" t="s">
        <v>660</v>
      </c>
      <c r="H270" s="85">
        <v>189.5</v>
      </c>
      <c r="J270">
        <v>115</v>
      </c>
      <c r="K270" s="36"/>
      <c r="L270" s="41"/>
    </row>
    <row r="271" spans="1:12" ht="18.75" x14ac:dyDescent="0.3">
      <c r="A271" s="84" t="s">
        <v>12</v>
      </c>
      <c r="B271" s="100" t="s">
        <v>10</v>
      </c>
      <c r="C271" s="100" t="s">
        <v>1154</v>
      </c>
      <c r="D271" s="100" t="s">
        <v>13</v>
      </c>
      <c r="E271" s="96" t="s">
        <v>424</v>
      </c>
      <c r="F271" s="97" t="s">
        <v>544</v>
      </c>
      <c r="G271" s="84" t="s">
        <v>661</v>
      </c>
      <c r="H271" s="85">
        <v>189.5</v>
      </c>
      <c r="J271">
        <v>116</v>
      </c>
      <c r="K271" s="36"/>
      <c r="L271" s="41"/>
    </row>
    <row r="272" spans="1:12" ht="18.75" x14ac:dyDescent="0.3">
      <c r="A272" s="84" t="s">
        <v>12</v>
      </c>
      <c r="B272" s="100" t="s">
        <v>10</v>
      </c>
      <c r="C272" s="100" t="s">
        <v>1154</v>
      </c>
      <c r="D272" s="100" t="s">
        <v>13</v>
      </c>
      <c r="E272" s="96" t="s">
        <v>425</v>
      </c>
      <c r="F272" s="97" t="s">
        <v>545</v>
      </c>
      <c r="G272" s="84" t="s">
        <v>662</v>
      </c>
      <c r="H272" s="85">
        <v>189.5</v>
      </c>
      <c r="J272">
        <v>117</v>
      </c>
      <c r="K272" s="36"/>
      <c r="L272" s="41"/>
    </row>
    <row r="273" spans="1:12" ht="18.75" x14ac:dyDescent="0.3">
      <c r="A273" s="84" t="s">
        <v>12</v>
      </c>
      <c r="B273" s="100" t="s">
        <v>10</v>
      </c>
      <c r="C273" s="100" t="s">
        <v>1154</v>
      </c>
      <c r="D273" s="100" t="s">
        <v>13</v>
      </c>
      <c r="E273" s="96" t="s">
        <v>426</v>
      </c>
      <c r="F273" s="97" t="s">
        <v>546</v>
      </c>
      <c r="G273" s="84" t="s">
        <v>663</v>
      </c>
      <c r="H273" s="85">
        <v>189.5</v>
      </c>
      <c r="J273">
        <v>118</v>
      </c>
      <c r="K273" s="36"/>
      <c r="L273" s="41"/>
    </row>
    <row r="274" spans="1:12" ht="18.75" x14ac:dyDescent="0.3">
      <c r="A274" s="84" t="s">
        <v>12</v>
      </c>
      <c r="B274" s="100" t="s">
        <v>10</v>
      </c>
      <c r="C274" s="100" t="s">
        <v>1154</v>
      </c>
      <c r="D274" s="100" t="s">
        <v>13</v>
      </c>
      <c r="E274" s="96" t="s">
        <v>427</v>
      </c>
      <c r="F274" s="97" t="s">
        <v>547</v>
      </c>
      <c r="G274" s="84" t="s">
        <v>664</v>
      </c>
      <c r="H274" s="85">
        <v>189.5</v>
      </c>
      <c r="J274">
        <v>119</v>
      </c>
      <c r="K274" s="36"/>
      <c r="L274" s="41"/>
    </row>
    <row r="275" spans="1:12" ht="18.75" x14ac:dyDescent="0.3">
      <c r="A275" s="84" t="s">
        <v>12</v>
      </c>
      <c r="B275" s="100" t="s">
        <v>10</v>
      </c>
      <c r="C275" s="100" t="s">
        <v>1154</v>
      </c>
      <c r="D275" s="100" t="s">
        <v>13</v>
      </c>
      <c r="E275" s="96" t="s">
        <v>986</v>
      </c>
      <c r="F275" s="98" t="s">
        <v>995</v>
      </c>
      <c r="G275" s="84" t="s">
        <v>996</v>
      </c>
      <c r="H275" s="85">
        <v>189.5</v>
      </c>
      <c r="J275">
        <v>120</v>
      </c>
      <c r="K275" s="36"/>
      <c r="L275" s="41"/>
    </row>
    <row r="276" spans="1:12" ht="18.75" x14ac:dyDescent="0.3">
      <c r="A276" s="84" t="s">
        <v>12</v>
      </c>
      <c r="B276" s="100" t="s">
        <v>10</v>
      </c>
      <c r="C276" s="100" t="s">
        <v>1154</v>
      </c>
      <c r="D276" s="100" t="s">
        <v>13</v>
      </c>
      <c r="E276" s="96" t="s">
        <v>428</v>
      </c>
      <c r="F276" s="97" t="s">
        <v>548</v>
      </c>
      <c r="G276" s="84" t="s">
        <v>665</v>
      </c>
      <c r="H276" s="85">
        <v>189.5</v>
      </c>
      <c r="J276">
        <v>121</v>
      </c>
      <c r="K276" s="36"/>
      <c r="L276" s="41"/>
    </row>
    <row r="277" spans="1:12" ht="18.75" x14ac:dyDescent="0.3">
      <c r="A277" s="84" t="s">
        <v>12</v>
      </c>
      <c r="B277" s="100" t="s">
        <v>10</v>
      </c>
      <c r="C277" s="100" t="s">
        <v>1154</v>
      </c>
      <c r="D277" s="100" t="s">
        <v>13</v>
      </c>
      <c r="E277" s="96" t="s">
        <v>429</v>
      </c>
      <c r="F277" s="97" t="s">
        <v>549</v>
      </c>
      <c r="G277" s="84" t="s">
        <v>666</v>
      </c>
      <c r="H277" s="85">
        <v>189.5</v>
      </c>
      <c r="J277">
        <v>122</v>
      </c>
      <c r="K277" s="36"/>
      <c r="L277" s="41"/>
    </row>
    <row r="278" spans="1:12" ht="18.75" x14ac:dyDescent="0.3">
      <c r="A278" s="84" t="s">
        <v>12</v>
      </c>
      <c r="B278" s="100" t="s">
        <v>10</v>
      </c>
      <c r="C278" s="100" t="s">
        <v>1154</v>
      </c>
      <c r="D278" s="100" t="s">
        <v>13</v>
      </c>
      <c r="E278" s="96" t="s">
        <v>430</v>
      </c>
      <c r="F278" s="97" t="s">
        <v>550</v>
      </c>
      <c r="G278" s="84" t="s">
        <v>667</v>
      </c>
      <c r="H278" s="85">
        <v>189.5</v>
      </c>
      <c r="J278">
        <v>123</v>
      </c>
      <c r="K278" s="36"/>
      <c r="L278" s="41"/>
    </row>
    <row r="279" spans="1:12" ht="18.75" x14ac:dyDescent="0.3">
      <c r="A279" s="84" t="s">
        <v>12</v>
      </c>
      <c r="B279" s="100" t="s">
        <v>10</v>
      </c>
      <c r="C279" s="100" t="s">
        <v>1154</v>
      </c>
      <c r="D279" s="100" t="s">
        <v>13</v>
      </c>
      <c r="E279" s="96" t="s">
        <v>431</v>
      </c>
      <c r="F279" s="97" t="s">
        <v>551</v>
      </c>
      <c r="G279" s="84" t="s">
        <v>668</v>
      </c>
      <c r="H279" s="85">
        <v>189.5</v>
      </c>
      <c r="J279">
        <v>124</v>
      </c>
      <c r="K279" s="36"/>
      <c r="L279" s="41"/>
    </row>
    <row r="280" spans="1:12" ht="18.75" x14ac:dyDescent="0.3">
      <c r="A280" s="84" t="s">
        <v>12</v>
      </c>
      <c r="B280" s="100" t="s">
        <v>10</v>
      </c>
      <c r="C280" s="100" t="s">
        <v>1154</v>
      </c>
      <c r="D280" s="100" t="s">
        <v>13</v>
      </c>
      <c r="E280" s="96" t="s">
        <v>432</v>
      </c>
      <c r="F280" s="97" t="s">
        <v>552</v>
      </c>
      <c r="G280" s="84" t="s">
        <v>669</v>
      </c>
      <c r="H280" s="85">
        <v>189.5</v>
      </c>
      <c r="J280">
        <v>125</v>
      </c>
      <c r="K280" s="36"/>
      <c r="L280" s="41"/>
    </row>
    <row r="281" spans="1:12" ht="18.75" x14ac:dyDescent="0.3">
      <c r="A281" s="84" t="s">
        <v>12</v>
      </c>
      <c r="B281" s="100" t="s">
        <v>10</v>
      </c>
      <c r="C281" s="100" t="s">
        <v>1154</v>
      </c>
      <c r="D281" s="100" t="s">
        <v>13</v>
      </c>
      <c r="E281" s="96" t="s">
        <v>433</v>
      </c>
      <c r="F281" s="97" t="s">
        <v>553</v>
      </c>
      <c r="G281" s="84" t="s">
        <v>670</v>
      </c>
      <c r="H281" s="85">
        <v>189.5</v>
      </c>
      <c r="J281">
        <v>126</v>
      </c>
      <c r="K281" s="36"/>
      <c r="L281" s="41"/>
    </row>
    <row r="282" spans="1:12" ht="18.75" x14ac:dyDescent="0.3">
      <c r="A282" s="84" t="s">
        <v>12</v>
      </c>
      <c r="B282" s="100" t="s">
        <v>10</v>
      </c>
      <c r="C282" s="100" t="s">
        <v>1154</v>
      </c>
      <c r="D282" s="100" t="s">
        <v>13</v>
      </c>
      <c r="E282" s="96" t="s">
        <v>971</v>
      </c>
      <c r="F282" s="97" t="s">
        <v>1031</v>
      </c>
      <c r="G282" s="84" t="s">
        <v>1055</v>
      </c>
      <c r="H282" s="85">
        <v>189.5</v>
      </c>
      <c r="J282">
        <v>127</v>
      </c>
      <c r="K282" s="36"/>
      <c r="L282" s="41"/>
    </row>
    <row r="283" spans="1:12" ht="18.75" x14ac:dyDescent="0.3">
      <c r="A283" s="84" t="s">
        <v>12</v>
      </c>
      <c r="B283" s="100" t="s">
        <v>10</v>
      </c>
      <c r="C283" s="100" t="s">
        <v>1154</v>
      </c>
      <c r="D283" s="100" t="s">
        <v>13</v>
      </c>
      <c r="E283" s="96" t="s">
        <v>434</v>
      </c>
      <c r="F283" s="97" t="s">
        <v>554</v>
      </c>
      <c r="G283" s="84" t="s">
        <v>671</v>
      </c>
      <c r="H283" s="85">
        <v>189.5</v>
      </c>
      <c r="J283">
        <v>128</v>
      </c>
      <c r="K283" s="36"/>
      <c r="L283" s="41"/>
    </row>
    <row r="284" spans="1:12" ht="18.75" x14ac:dyDescent="0.3">
      <c r="A284" s="84" t="s">
        <v>12</v>
      </c>
      <c r="B284" s="100" t="s">
        <v>10</v>
      </c>
      <c r="C284" s="100" t="s">
        <v>1154</v>
      </c>
      <c r="D284" s="100" t="s">
        <v>13</v>
      </c>
      <c r="E284" s="96" t="s">
        <v>1010</v>
      </c>
      <c r="F284" s="98" t="s">
        <v>1032</v>
      </c>
      <c r="G284" s="84" t="s">
        <v>1056</v>
      </c>
      <c r="H284" s="85">
        <v>189.5</v>
      </c>
      <c r="J284">
        <v>129</v>
      </c>
      <c r="K284" s="36"/>
      <c r="L284" s="41"/>
    </row>
    <row r="285" spans="1:12" ht="18.75" x14ac:dyDescent="0.3">
      <c r="A285" s="84" t="s">
        <v>12</v>
      </c>
      <c r="B285" s="100" t="s">
        <v>10</v>
      </c>
      <c r="C285" s="100" t="s">
        <v>1154</v>
      </c>
      <c r="D285" s="100" t="s">
        <v>13</v>
      </c>
      <c r="E285" s="96" t="s">
        <v>1011</v>
      </c>
      <c r="F285" s="98" t="s">
        <v>1033</v>
      </c>
      <c r="G285" s="84" t="s">
        <v>1057</v>
      </c>
      <c r="H285" s="85">
        <v>189.5</v>
      </c>
      <c r="J285">
        <v>130</v>
      </c>
      <c r="K285" s="36"/>
      <c r="L285" s="41"/>
    </row>
    <row r="286" spans="1:12" ht="18.75" x14ac:dyDescent="0.3">
      <c r="A286" s="84" t="s">
        <v>12</v>
      </c>
      <c r="B286" s="100" t="s">
        <v>10</v>
      </c>
      <c r="C286" s="100" t="s">
        <v>1154</v>
      </c>
      <c r="D286" s="100" t="s">
        <v>13</v>
      </c>
      <c r="E286" s="96" t="s">
        <v>1012</v>
      </c>
      <c r="F286" s="98" t="s">
        <v>1034</v>
      </c>
      <c r="G286" s="84" t="s">
        <v>1058</v>
      </c>
      <c r="H286" s="85">
        <v>189.5</v>
      </c>
      <c r="J286">
        <v>131</v>
      </c>
      <c r="K286" s="36"/>
      <c r="L286" s="41"/>
    </row>
    <row r="287" spans="1:12" ht="18.75" x14ac:dyDescent="0.3">
      <c r="A287" s="84" t="s">
        <v>12</v>
      </c>
      <c r="B287" s="100" t="s">
        <v>10</v>
      </c>
      <c r="C287" s="100" t="s">
        <v>1154</v>
      </c>
      <c r="D287" s="100" t="s">
        <v>13</v>
      </c>
      <c r="E287" s="96" t="s">
        <v>1013</v>
      </c>
      <c r="F287" s="98" t="s">
        <v>1035</v>
      </c>
      <c r="G287" s="84" t="s">
        <v>1059</v>
      </c>
      <c r="H287" s="85">
        <v>189.5</v>
      </c>
      <c r="J287">
        <v>132</v>
      </c>
      <c r="K287" s="36"/>
      <c r="L287" s="41"/>
    </row>
    <row r="288" spans="1:12" ht="18.75" x14ac:dyDescent="0.3">
      <c r="A288" s="84" t="s">
        <v>12</v>
      </c>
      <c r="B288" s="100" t="s">
        <v>10</v>
      </c>
      <c r="C288" s="100" t="s">
        <v>1154</v>
      </c>
      <c r="D288" s="100" t="s">
        <v>13</v>
      </c>
      <c r="E288" s="96" t="s">
        <v>1014</v>
      </c>
      <c r="F288" s="98" t="s">
        <v>1036</v>
      </c>
      <c r="G288" s="84" t="s">
        <v>1060</v>
      </c>
      <c r="H288" s="85">
        <v>189.5</v>
      </c>
      <c r="J288">
        <v>133</v>
      </c>
      <c r="K288" s="36"/>
      <c r="L288" s="41"/>
    </row>
    <row r="289" spans="1:12" ht="18.75" x14ac:dyDescent="0.3">
      <c r="A289" s="84" t="s">
        <v>12</v>
      </c>
      <c r="B289" s="100" t="s">
        <v>10</v>
      </c>
      <c r="C289" s="100" t="s">
        <v>1154</v>
      </c>
      <c r="D289" s="100" t="s">
        <v>13</v>
      </c>
      <c r="E289" s="96" t="s">
        <v>1015</v>
      </c>
      <c r="F289" s="98" t="s">
        <v>1037</v>
      </c>
      <c r="G289" s="84" t="s">
        <v>1061</v>
      </c>
      <c r="H289" s="85">
        <v>189.5</v>
      </c>
      <c r="J289">
        <v>134</v>
      </c>
      <c r="K289" s="36"/>
      <c r="L289" s="41"/>
    </row>
    <row r="290" spans="1:12" ht="18.75" x14ac:dyDescent="0.3">
      <c r="A290" s="84" t="s">
        <v>12</v>
      </c>
      <c r="B290" s="100" t="s">
        <v>10</v>
      </c>
      <c r="C290" s="100" t="s">
        <v>1154</v>
      </c>
      <c r="D290" s="100" t="s">
        <v>13</v>
      </c>
      <c r="E290" s="96" t="s">
        <v>1016</v>
      </c>
      <c r="F290" s="98" t="s">
        <v>1038</v>
      </c>
      <c r="G290" s="84" t="s">
        <v>1062</v>
      </c>
      <c r="H290" s="85">
        <v>189.5</v>
      </c>
      <c r="J290">
        <v>135</v>
      </c>
      <c r="K290" s="36"/>
      <c r="L290" s="41"/>
    </row>
    <row r="291" spans="1:12" ht="18.75" x14ac:dyDescent="0.3">
      <c r="A291" s="84" t="s">
        <v>12</v>
      </c>
      <c r="B291" s="100" t="s">
        <v>10</v>
      </c>
      <c r="C291" s="100" t="s">
        <v>1154</v>
      </c>
      <c r="D291" s="100" t="s">
        <v>13</v>
      </c>
      <c r="E291" s="96" t="s">
        <v>1017</v>
      </c>
      <c r="F291" s="98" t="s">
        <v>1039</v>
      </c>
      <c r="G291" s="84" t="s">
        <v>1063</v>
      </c>
      <c r="H291" s="85">
        <v>189.5</v>
      </c>
      <c r="J291">
        <v>136</v>
      </c>
      <c r="K291" s="36"/>
      <c r="L291" s="41"/>
    </row>
    <row r="292" spans="1:12" ht="18.75" x14ac:dyDescent="0.3">
      <c r="A292" s="84" t="s">
        <v>12</v>
      </c>
      <c r="B292" s="100" t="s">
        <v>10</v>
      </c>
      <c r="C292" s="100" t="s">
        <v>1154</v>
      </c>
      <c r="D292" s="100" t="s">
        <v>13</v>
      </c>
      <c r="E292" s="96" t="s">
        <v>1018</v>
      </c>
      <c r="F292" s="98" t="s">
        <v>1040</v>
      </c>
      <c r="G292" s="84" t="s">
        <v>1064</v>
      </c>
      <c r="H292" s="85">
        <v>189.5</v>
      </c>
      <c r="J292">
        <v>137</v>
      </c>
      <c r="K292" s="36"/>
      <c r="L292" s="41"/>
    </row>
    <row r="293" spans="1:12" ht="18.75" x14ac:dyDescent="0.3">
      <c r="A293" s="84" t="s">
        <v>12</v>
      </c>
      <c r="B293" s="100" t="s">
        <v>10</v>
      </c>
      <c r="C293" s="100" t="s">
        <v>1154</v>
      </c>
      <c r="D293" s="100" t="s">
        <v>13</v>
      </c>
      <c r="E293" s="96" t="s">
        <v>1019</v>
      </c>
      <c r="F293" s="98" t="s">
        <v>1041</v>
      </c>
      <c r="G293" s="84" t="s">
        <v>1065</v>
      </c>
      <c r="H293" s="85">
        <v>189.5</v>
      </c>
      <c r="J293">
        <v>138</v>
      </c>
      <c r="K293" s="36"/>
      <c r="L293" s="41"/>
    </row>
    <row r="294" spans="1:12" ht="18.75" x14ac:dyDescent="0.3">
      <c r="A294" s="84" t="s">
        <v>12</v>
      </c>
      <c r="B294" s="100" t="s">
        <v>10</v>
      </c>
      <c r="C294" s="100" t="s">
        <v>1154</v>
      </c>
      <c r="D294" s="100" t="s">
        <v>13</v>
      </c>
      <c r="E294" s="96" t="s">
        <v>1020</v>
      </c>
      <c r="F294" s="98" t="s">
        <v>1042</v>
      </c>
      <c r="G294" s="84" t="s">
        <v>1066</v>
      </c>
      <c r="H294" s="85">
        <v>189.5</v>
      </c>
      <c r="J294">
        <v>139</v>
      </c>
      <c r="K294" s="36"/>
      <c r="L294" s="41"/>
    </row>
    <row r="295" spans="1:12" ht="18.75" x14ac:dyDescent="0.3">
      <c r="A295" s="84" t="s">
        <v>12</v>
      </c>
      <c r="B295" s="100" t="s">
        <v>10</v>
      </c>
      <c r="C295" s="100" t="s">
        <v>1154</v>
      </c>
      <c r="D295" s="100" t="s">
        <v>13</v>
      </c>
      <c r="E295" s="96" t="s">
        <v>1021</v>
      </c>
      <c r="F295" s="98" t="s">
        <v>1043</v>
      </c>
      <c r="G295" s="84" t="s">
        <v>1067</v>
      </c>
      <c r="H295" s="85">
        <v>189.5</v>
      </c>
      <c r="J295">
        <v>140</v>
      </c>
      <c r="K295" s="36"/>
      <c r="L295" s="41"/>
    </row>
    <row r="296" spans="1:12" ht="18.75" x14ac:dyDescent="0.3">
      <c r="A296" s="84" t="s">
        <v>12</v>
      </c>
      <c r="B296" s="100" t="s">
        <v>10</v>
      </c>
      <c r="C296" s="100" t="s">
        <v>1154</v>
      </c>
      <c r="D296" s="100" t="s">
        <v>13</v>
      </c>
      <c r="E296" s="96" t="s">
        <v>1022</v>
      </c>
      <c r="F296" s="98" t="s">
        <v>1044</v>
      </c>
      <c r="G296" s="84" t="s">
        <v>1068</v>
      </c>
      <c r="H296" s="85">
        <v>189.5</v>
      </c>
      <c r="J296">
        <v>141</v>
      </c>
      <c r="K296" s="36"/>
      <c r="L296" s="41"/>
    </row>
    <row r="297" spans="1:12" ht="18.75" x14ac:dyDescent="0.3">
      <c r="A297" s="84" t="s">
        <v>12</v>
      </c>
      <c r="B297" s="100" t="s">
        <v>10</v>
      </c>
      <c r="C297" s="100" t="s">
        <v>1154</v>
      </c>
      <c r="D297" s="100" t="s">
        <v>13</v>
      </c>
      <c r="E297" s="96" t="s">
        <v>1023</v>
      </c>
      <c r="F297" s="98" t="s">
        <v>1045</v>
      </c>
      <c r="G297" s="84" t="s">
        <v>1069</v>
      </c>
      <c r="H297" s="85">
        <v>189.5</v>
      </c>
      <c r="J297">
        <v>142</v>
      </c>
      <c r="K297" s="36"/>
      <c r="L297" s="41"/>
    </row>
    <row r="298" spans="1:12" ht="18.75" x14ac:dyDescent="0.3">
      <c r="A298" s="84" t="s">
        <v>12</v>
      </c>
      <c r="B298" s="100" t="s">
        <v>10</v>
      </c>
      <c r="C298" s="100" t="s">
        <v>1154</v>
      </c>
      <c r="D298" s="100" t="s">
        <v>13</v>
      </c>
      <c r="E298" s="96" t="s">
        <v>1024</v>
      </c>
      <c r="F298" s="98" t="s">
        <v>1046</v>
      </c>
      <c r="G298" s="84" t="s">
        <v>1070</v>
      </c>
      <c r="H298" s="85">
        <v>189.5</v>
      </c>
      <c r="J298">
        <v>143</v>
      </c>
      <c r="K298" s="36"/>
      <c r="L298" s="41"/>
    </row>
    <row r="299" spans="1:12" ht="18.75" x14ac:dyDescent="0.3">
      <c r="A299" s="84" t="s">
        <v>12</v>
      </c>
      <c r="B299" s="100" t="s">
        <v>10</v>
      </c>
      <c r="C299" s="100" t="s">
        <v>1154</v>
      </c>
      <c r="D299" s="100" t="s">
        <v>13</v>
      </c>
      <c r="E299" s="96" t="s">
        <v>1025</v>
      </c>
      <c r="F299" s="98" t="s">
        <v>1047</v>
      </c>
      <c r="G299" s="84" t="s">
        <v>1071</v>
      </c>
      <c r="H299" s="85">
        <v>189.5</v>
      </c>
      <c r="J299">
        <v>144</v>
      </c>
      <c r="K299" s="36"/>
      <c r="L299" s="41"/>
    </row>
    <row r="300" spans="1:12" ht="18.75" x14ac:dyDescent="0.3">
      <c r="A300" s="84" t="s">
        <v>12</v>
      </c>
      <c r="B300" s="100" t="s">
        <v>10</v>
      </c>
      <c r="C300" s="100" t="s">
        <v>1154</v>
      </c>
      <c r="D300" s="100" t="s">
        <v>13</v>
      </c>
      <c r="E300" s="96" t="s">
        <v>1026</v>
      </c>
      <c r="F300" s="98" t="s">
        <v>1048</v>
      </c>
      <c r="G300" s="84" t="s">
        <v>1072</v>
      </c>
      <c r="H300" s="85">
        <v>189.5</v>
      </c>
      <c r="J300">
        <v>145</v>
      </c>
      <c r="K300" s="36"/>
      <c r="L300" s="41"/>
    </row>
    <row r="301" spans="1:12" ht="18.75" x14ac:dyDescent="0.3">
      <c r="A301" s="84" t="s">
        <v>12</v>
      </c>
      <c r="B301" s="100" t="s">
        <v>10</v>
      </c>
      <c r="C301" s="100" t="s">
        <v>1154</v>
      </c>
      <c r="D301" s="100" t="s">
        <v>13</v>
      </c>
      <c r="E301" s="96" t="s">
        <v>1027</v>
      </c>
      <c r="F301" s="98" t="s">
        <v>1049</v>
      </c>
      <c r="G301" s="84" t="s">
        <v>1073</v>
      </c>
      <c r="H301" s="85">
        <v>189.5</v>
      </c>
      <c r="J301">
        <v>146</v>
      </c>
      <c r="K301" s="36"/>
      <c r="L301" s="41"/>
    </row>
    <row r="302" spans="1:12" ht="18.75" x14ac:dyDescent="0.3">
      <c r="A302" s="84" t="s">
        <v>12</v>
      </c>
      <c r="B302" s="100" t="s">
        <v>10</v>
      </c>
      <c r="C302" s="100" t="s">
        <v>1154</v>
      </c>
      <c r="D302" s="100" t="s">
        <v>13</v>
      </c>
      <c r="E302" s="96" t="s">
        <v>973</v>
      </c>
      <c r="F302" s="98" t="s">
        <v>1050</v>
      </c>
      <c r="G302" s="84" t="s">
        <v>979</v>
      </c>
      <c r="H302" s="85">
        <v>189.5</v>
      </c>
      <c r="J302">
        <v>147</v>
      </c>
      <c r="K302" s="36"/>
      <c r="L302" s="41"/>
    </row>
    <row r="303" spans="1:12" ht="18.75" x14ac:dyDescent="0.3">
      <c r="A303" s="84" t="s">
        <v>12</v>
      </c>
      <c r="B303" s="100" t="s">
        <v>10</v>
      </c>
      <c r="C303" s="100" t="s">
        <v>1154</v>
      </c>
      <c r="D303" s="100" t="s">
        <v>13</v>
      </c>
      <c r="E303" s="96" t="s">
        <v>1028</v>
      </c>
      <c r="F303" s="98" t="s">
        <v>1051</v>
      </c>
      <c r="G303" s="84" t="s">
        <v>1074</v>
      </c>
      <c r="H303" s="85">
        <v>189.5</v>
      </c>
      <c r="J303">
        <v>148</v>
      </c>
      <c r="K303" s="36"/>
      <c r="L303" s="41"/>
    </row>
    <row r="304" spans="1:12" ht="18.75" x14ac:dyDescent="0.3">
      <c r="A304" s="84" t="s">
        <v>12</v>
      </c>
      <c r="B304" s="100" t="s">
        <v>10</v>
      </c>
      <c r="C304" s="100" t="s">
        <v>1154</v>
      </c>
      <c r="D304" s="100" t="s">
        <v>13</v>
      </c>
      <c r="E304" s="96" t="s">
        <v>1029</v>
      </c>
      <c r="F304" s="98" t="s">
        <v>1052</v>
      </c>
      <c r="G304" s="84" t="s">
        <v>1075</v>
      </c>
      <c r="H304" s="85">
        <v>189.5</v>
      </c>
      <c r="J304">
        <v>149</v>
      </c>
      <c r="K304" s="36"/>
      <c r="L304" s="41"/>
    </row>
    <row r="305" spans="1:14" s="24" customFormat="1" ht="18.75" customHeight="1" x14ac:dyDescent="0.3">
      <c r="A305" s="84" t="s">
        <v>12</v>
      </c>
      <c r="B305" s="100" t="s">
        <v>10</v>
      </c>
      <c r="C305" s="100" t="s">
        <v>1154</v>
      </c>
      <c r="D305" s="100" t="s">
        <v>13</v>
      </c>
      <c r="E305" s="96" t="s">
        <v>1030</v>
      </c>
      <c r="F305" s="98" t="s">
        <v>1053</v>
      </c>
      <c r="G305" s="84" t="s">
        <v>1076</v>
      </c>
      <c r="H305" s="85">
        <v>189.5</v>
      </c>
      <c r="I305"/>
      <c r="J305">
        <v>150</v>
      </c>
      <c r="K305" s="77">
        <f>SUM(H156:H305)</f>
        <v>28425</v>
      </c>
      <c r="L305" s="41"/>
      <c r="N305" s="124"/>
    </row>
    <row r="306" spans="1:14" ht="18.75" x14ac:dyDescent="0.3">
      <c r="A306" s="84" t="s">
        <v>12</v>
      </c>
      <c r="B306" s="100" t="s">
        <v>10</v>
      </c>
      <c r="C306" s="100" t="s">
        <v>1154</v>
      </c>
      <c r="D306" s="100" t="s">
        <v>13</v>
      </c>
      <c r="E306" s="96" t="s">
        <v>316</v>
      </c>
      <c r="F306" s="97" t="s">
        <v>435</v>
      </c>
      <c r="G306" s="84" t="s">
        <v>557</v>
      </c>
      <c r="H306" s="85">
        <v>185</v>
      </c>
      <c r="I306" t="s">
        <v>1079</v>
      </c>
      <c r="J306">
        <v>1</v>
      </c>
      <c r="K306" s="36"/>
      <c r="L306" s="41"/>
    </row>
    <row r="307" spans="1:14" ht="18.75" x14ac:dyDescent="0.3">
      <c r="A307" s="84" t="s">
        <v>12</v>
      </c>
      <c r="B307" s="100" t="s">
        <v>10</v>
      </c>
      <c r="C307" s="100" t="s">
        <v>1154</v>
      </c>
      <c r="D307" s="100" t="s">
        <v>13</v>
      </c>
      <c r="E307" s="96" t="s">
        <v>317</v>
      </c>
      <c r="F307" s="97" t="s">
        <v>436</v>
      </c>
      <c r="G307" s="84" t="s">
        <v>558</v>
      </c>
      <c r="H307" s="85">
        <v>185</v>
      </c>
      <c r="J307">
        <v>2</v>
      </c>
      <c r="K307" s="36"/>
      <c r="L307" s="41"/>
    </row>
    <row r="308" spans="1:14" ht="18.75" x14ac:dyDescent="0.3">
      <c r="A308" s="84" t="s">
        <v>12</v>
      </c>
      <c r="B308" s="100" t="s">
        <v>10</v>
      </c>
      <c r="C308" s="100" t="s">
        <v>1154</v>
      </c>
      <c r="D308" s="100" t="s">
        <v>13</v>
      </c>
      <c r="E308" s="96" t="s">
        <v>318</v>
      </c>
      <c r="F308" s="97" t="s">
        <v>437</v>
      </c>
      <c r="G308" s="84" t="s">
        <v>559</v>
      </c>
      <c r="H308" s="85">
        <v>185</v>
      </c>
      <c r="J308">
        <v>3</v>
      </c>
      <c r="K308" s="36"/>
      <c r="L308" s="41"/>
    </row>
    <row r="309" spans="1:14" ht="18.75" x14ac:dyDescent="0.3">
      <c r="A309" s="84" t="s">
        <v>12</v>
      </c>
      <c r="B309" s="100" t="s">
        <v>10</v>
      </c>
      <c r="C309" s="100" t="s">
        <v>1154</v>
      </c>
      <c r="D309" s="100" t="s">
        <v>13</v>
      </c>
      <c r="E309" s="96" t="s">
        <v>319</v>
      </c>
      <c r="F309" s="97" t="s">
        <v>438</v>
      </c>
      <c r="G309" s="84" t="s">
        <v>560</v>
      </c>
      <c r="H309" s="85">
        <v>185</v>
      </c>
      <c r="J309">
        <v>4</v>
      </c>
      <c r="K309" s="36"/>
      <c r="L309" s="41"/>
    </row>
    <row r="310" spans="1:14" ht="18.75" x14ac:dyDescent="0.3">
      <c r="A310" s="84" t="s">
        <v>12</v>
      </c>
      <c r="B310" s="100" t="s">
        <v>10</v>
      </c>
      <c r="C310" s="100" t="s">
        <v>1154</v>
      </c>
      <c r="D310" s="100" t="s">
        <v>13</v>
      </c>
      <c r="E310" s="96" t="s">
        <v>320</v>
      </c>
      <c r="F310" s="97" t="s">
        <v>439</v>
      </c>
      <c r="G310" s="84" t="s">
        <v>561</v>
      </c>
      <c r="H310" s="85">
        <v>185</v>
      </c>
      <c r="J310">
        <v>5</v>
      </c>
      <c r="K310" s="36"/>
      <c r="L310" s="41"/>
    </row>
    <row r="311" spans="1:14" ht="18.75" x14ac:dyDescent="0.3">
      <c r="A311" s="84" t="s">
        <v>12</v>
      </c>
      <c r="B311" s="100" t="s">
        <v>10</v>
      </c>
      <c r="C311" s="100" t="s">
        <v>1154</v>
      </c>
      <c r="D311" s="100" t="s">
        <v>13</v>
      </c>
      <c r="E311" s="96" t="s">
        <v>321</v>
      </c>
      <c r="F311" s="97" t="s">
        <v>440</v>
      </c>
      <c r="G311" s="84" t="s">
        <v>562</v>
      </c>
      <c r="H311" s="85">
        <v>185</v>
      </c>
      <c r="J311">
        <v>6</v>
      </c>
      <c r="K311" s="36"/>
      <c r="L311" s="41"/>
    </row>
    <row r="312" spans="1:14" ht="18.75" x14ac:dyDescent="0.3">
      <c r="A312" s="84" t="s">
        <v>12</v>
      </c>
      <c r="B312" s="100" t="s">
        <v>10</v>
      </c>
      <c r="C312" s="100" t="s">
        <v>1154</v>
      </c>
      <c r="D312" s="100" t="s">
        <v>13</v>
      </c>
      <c r="E312" s="96" t="s">
        <v>322</v>
      </c>
      <c r="F312" s="97" t="s">
        <v>441</v>
      </c>
      <c r="G312" s="84" t="s">
        <v>563</v>
      </c>
      <c r="H312" s="85">
        <v>185</v>
      </c>
      <c r="J312">
        <v>7</v>
      </c>
      <c r="K312" s="36"/>
      <c r="L312" s="41"/>
    </row>
    <row r="313" spans="1:14" ht="18.75" x14ac:dyDescent="0.3">
      <c r="A313" s="84" t="s">
        <v>12</v>
      </c>
      <c r="B313" s="100" t="s">
        <v>10</v>
      </c>
      <c r="C313" s="100" t="s">
        <v>1154</v>
      </c>
      <c r="D313" s="100" t="s">
        <v>13</v>
      </c>
      <c r="E313" s="96" t="s">
        <v>323</v>
      </c>
      <c r="F313" s="97" t="s">
        <v>442</v>
      </c>
      <c r="G313" s="84" t="s">
        <v>564</v>
      </c>
      <c r="H313" s="85">
        <v>185</v>
      </c>
      <c r="J313">
        <v>8</v>
      </c>
      <c r="K313" s="36"/>
      <c r="L313" s="41"/>
    </row>
    <row r="314" spans="1:14" ht="18.75" x14ac:dyDescent="0.3">
      <c r="A314" s="84" t="s">
        <v>12</v>
      </c>
      <c r="B314" s="100" t="s">
        <v>10</v>
      </c>
      <c r="C314" s="100" t="s">
        <v>1154</v>
      </c>
      <c r="D314" s="100" t="s">
        <v>13</v>
      </c>
      <c r="E314" s="96" t="s">
        <v>324</v>
      </c>
      <c r="F314" s="97" t="s">
        <v>443</v>
      </c>
      <c r="G314" s="84" t="s">
        <v>565</v>
      </c>
      <c r="H314" s="85">
        <v>185</v>
      </c>
      <c r="J314">
        <v>9</v>
      </c>
      <c r="K314" s="36"/>
      <c r="L314" s="41"/>
    </row>
    <row r="315" spans="1:14" ht="18.75" x14ac:dyDescent="0.3">
      <c r="A315" s="84" t="s">
        <v>12</v>
      </c>
      <c r="B315" s="100" t="s">
        <v>10</v>
      </c>
      <c r="C315" s="100" t="s">
        <v>1154</v>
      </c>
      <c r="D315" s="100" t="s">
        <v>13</v>
      </c>
      <c r="E315" s="96" t="s">
        <v>325</v>
      </c>
      <c r="F315" s="97" t="s">
        <v>444</v>
      </c>
      <c r="G315" s="84" t="s">
        <v>566</v>
      </c>
      <c r="H315" s="85">
        <v>185</v>
      </c>
      <c r="J315">
        <v>10</v>
      </c>
      <c r="K315" s="36"/>
      <c r="L315" s="41"/>
    </row>
    <row r="316" spans="1:14" ht="18.75" x14ac:dyDescent="0.3">
      <c r="A316" s="84" t="s">
        <v>12</v>
      </c>
      <c r="B316" s="100" t="s">
        <v>10</v>
      </c>
      <c r="C316" s="100" t="s">
        <v>1154</v>
      </c>
      <c r="D316" s="100" t="s">
        <v>13</v>
      </c>
      <c r="E316" s="96" t="s">
        <v>326</v>
      </c>
      <c r="F316" s="97" t="s">
        <v>445</v>
      </c>
      <c r="G316" s="84" t="s">
        <v>567</v>
      </c>
      <c r="H316" s="85">
        <v>185</v>
      </c>
      <c r="J316">
        <v>11</v>
      </c>
      <c r="K316" s="36"/>
      <c r="L316" s="41"/>
    </row>
    <row r="317" spans="1:14" ht="18.75" x14ac:dyDescent="0.3">
      <c r="A317" s="84" t="s">
        <v>12</v>
      </c>
      <c r="B317" s="100" t="s">
        <v>10</v>
      </c>
      <c r="C317" s="100" t="s">
        <v>1154</v>
      </c>
      <c r="D317" s="100" t="s">
        <v>13</v>
      </c>
      <c r="E317" s="96" t="s">
        <v>327</v>
      </c>
      <c r="F317" s="97" t="s">
        <v>446</v>
      </c>
      <c r="G317" s="84" t="s">
        <v>568</v>
      </c>
      <c r="H317" s="85">
        <v>185</v>
      </c>
      <c r="J317">
        <v>12</v>
      </c>
      <c r="K317" s="36"/>
      <c r="L317" s="41"/>
    </row>
    <row r="318" spans="1:14" ht="18.75" x14ac:dyDescent="0.3">
      <c r="A318" s="84" t="s">
        <v>12</v>
      </c>
      <c r="B318" s="100" t="s">
        <v>10</v>
      </c>
      <c r="C318" s="100" t="s">
        <v>1154</v>
      </c>
      <c r="D318" s="100" t="s">
        <v>13</v>
      </c>
      <c r="E318" s="96" t="s">
        <v>328</v>
      </c>
      <c r="F318" s="98" t="s">
        <v>447</v>
      </c>
      <c r="G318" s="84" t="s">
        <v>569</v>
      </c>
      <c r="H318" s="85">
        <v>185</v>
      </c>
      <c r="J318">
        <v>13</v>
      </c>
      <c r="K318" s="36"/>
      <c r="L318" s="41"/>
    </row>
    <row r="319" spans="1:14" ht="18.75" x14ac:dyDescent="0.3">
      <c r="A319" s="84" t="s">
        <v>12</v>
      </c>
      <c r="B319" s="100" t="s">
        <v>10</v>
      </c>
      <c r="C319" s="100" t="s">
        <v>1154</v>
      </c>
      <c r="D319" s="100" t="s">
        <v>13</v>
      </c>
      <c r="E319" s="96" t="s">
        <v>329</v>
      </c>
      <c r="F319" s="97" t="s">
        <v>448</v>
      </c>
      <c r="G319" s="84" t="s">
        <v>570</v>
      </c>
      <c r="H319" s="85">
        <v>185</v>
      </c>
      <c r="J319">
        <v>14</v>
      </c>
      <c r="K319" s="36"/>
      <c r="L319" s="41"/>
    </row>
    <row r="320" spans="1:14" ht="18.75" x14ac:dyDescent="0.3">
      <c r="A320" s="84" t="s">
        <v>12</v>
      </c>
      <c r="B320" s="100" t="s">
        <v>10</v>
      </c>
      <c r="C320" s="100" t="s">
        <v>1154</v>
      </c>
      <c r="D320" s="100" t="s">
        <v>13</v>
      </c>
      <c r="E320" s="96" t="s">
        <v>330</v>
      </c>
      <c r="F320" s="97" t="s">
        <v>449</v>
      </c>
      <c r="G320" s="84" t="s">
        <v>571</v>
      </c>
      <c r="H320" s="85">
        <v>185</v>
      </c>
      <c r="J320">
        <v>15</v>
      </c>
      <c r="K320" s="36"/>
      <c r="L320" s="41"/>
    </row>
    <row r="321" spans="1:12" ht="18.75" x14ac:dyDescent="0.3">
      <c r="A321" s="84" t="s">
        <v>12</v>
      </c>
      <c r="B321" s="100" t="s">
        <v>10</v>
      </c>
      <c r="C321" s="100" t="s">
        <v>1154</v>
      </c>
      <c r="D321" s="100" t="s">
        <v>13</v>
      </c>
      <c r="E321" s="96" t="s">
        <v>331</v>
      </c>
      <c r="F321" s="97" t="s">
        <v>450</v>
      </c>
      <c r="G321" s="84" t="s">
        <v>572</v>
      </c>
      <c r="H321" s="85">
        <v>185</v>
      </c>
      <c r="J321">
        <v>16</v>
      </c>
      <c r="K321" s="36"/>
      <c r="L321" s="41"/>
    </row>
    <row r="322" spans="1:12" ht="18.75" x14ac:dyDescent="0.3">
      <c r="A322" s="84" t="s">
        <v>12</v>
      </c>
      <c r="B322" s="100" t="s">
        <v>10</v>
      </c>
      <c r="C322" s="100" t="s">
        <v>1154</v>
      </c>
      <c r="D322" s="100" t="s">
        <v>13</v>
      </c>
      <c r="E322" s="96" t="s">
        <v>332</v>
      </c>
      <c r="F322" s="97" t="s">
        <v>451</v>
      </c>
      <c r="G322" s="84" t="s">
        <v>573</v>
      </c>
      <c r="H322" s="85">
        <v>185</v>
      </c>
      <c r="J322">
        <v>17</v>
      </c>
      <c r="K322" s="36"/>
      <c r="L322" s="41"/>
    </row>
    <row r="323" spans="1:12" ht="18.75" x14ac:dyDescent="0.3">
      <c r="A323" s="84" t="s">
        <v>12</v>
      </c>
      <c r="B323" s="100" t="s">
        <v>10</v>
      </c>
      <c r="C323" s="100" t="s">
        <v>1154</v>
      </c>
      <c r="D323" s="100" t="s">
        <v>13</v>
      </c>
      <c r="E323" s="96" t="s">
        <v>333</v>
      </c>
      <c r="F323" s="97" t="s">
        <v>452</v>
      </c>
      <c r="G323" s="84" t="s">
        <v>574</v>
      </c>
      <c r="H323" s="85">
        <v>185</v>
      </c>
      <c r="J323">
        <v>18</v>
      </c>
      <c r="K323" s="36"/>
      <c r="L323" s="41"/>
    </row>
    <row r="324" spans="1:12" ht="18.75" x14ac:dyDescent="0.3">
      <c r="A324" s="84" t="s">
        <v>12</v>
      </c>
      <c r="B324" s="100" t="s">
        <v>10</v>
      </c>
      <c r="C324" s="100" t="s">
        <v>1154</v>
      </c>
      <c r="D324" s="100" t="s">
        <v>13</v>
      </c>
      <c r="E324" s="96" t="s">
        <v>334</v>
      </c>
      <c r="F324" s="97" t="s">
        <v>453</v>
      </c>
      <c r="G324" s="84" t="s">
        <v>575</v>
      </c>
      <c r="H324" s="85">
        <v>185</v>
      </c>
      <c r="J324">
        <v>19</v>
      </c>
      <c r="K324" s="36"/>
      <c r="L324" s="41"/>
    </row>
    <row r="325" spans="1:12" ht="18.75" x14ac:dyDescent="0.3">
      <c r="A325" s="84" t="s">
        <v>12</v>
      </c>
      <c r="B325" s="100" t="s">
        <v>10</v>
      </c>
      <c r="C325" s="100" t="s">
        <v>1154</v>
      </c>
      <c r="D325" s="100" t="s">
        <v>13</v>
      </c>
      <c r="E325" s="96" t="s">
        <v>335</v>
      </c>
      <c r="F325" s="98" t="s">
        <v>454</v>
      </c>
      <c r="G325" s="84" t="s">
        <v>576</v>
      </c>
      <c r="H325" s="85">
        <v>185</v>
      </c>
      <c r="J325">
        <v>20</v>
      </c>
      <c r="K325" s="36"/>
      <c r="L325" s="41"/>
    </row>
    <row r="326" spans="1:12" ht="18.75" x14ac:dyDescent="0.3">
      <c r="A326" s="84" t="s">
        <v>12</v>
      </c>
      <c r="B326" s="100" t="s">
        <v>10</v>
      </c>
      <c r="C326" s="100" t="s">
        <v>1154</v>
      </c>
      <c r="D326" s="100" t="s">
        <v>13</v>
      </c>
      <c r="E326" s="96" t="s">
        <v>336</v>
      </c>
      <c r="F326" s="97" t="s">
        <v>455</v>
      </c>
      <c r="G326" s="84" t="s">
        <v>577</v>
      </c>
      <c r="H326" s="85">
        <v>185</v>
      </c>
      <c r="J326">
        <v>21</v>
      </c>
      <c r="K326" s="36"/>
      <c r="L326" s="41"/>
    </row>
    <row r="327" spans="1:12" ht="18.75" x14ac:dyDescent="0.3">
      <c r="A327" s="84" t="s">
        <v>12</v>
      </c>
      <c r="B327" s="100" t="s">
        <v>10</v>
      </c>
      <c r="C327" s="100" t="s">
        <v>1154</v>
      </c>
      <c r="D327" s="100" t="s">
        <v>13</v>
      </c>
      <c r="E327" s="96" t="s">
        <v>337</v>
      </c>
      <c r="F327" s="97" t="s">
        <v>456</v>
      </c>
      <c r="G327" s="84" t="s">
        <v>578</v>
      </c>
      <c r="H327" s="85">
        <v>185</v>
      </c>
      <c r="J327">
        <v>22</v>
      </c>
      <c r="K327" s="36"/>
      <c r="L327" s="41"/>
    </row>
    <row r="328" spans="1:12" ht="18.75" x14ac:dyDescent="0.3">
      <c r="A328" s="84" t="s">
        <v>12</v>
      </c>
      <c r="B328" s="100" t="s">
        <v>10</v>
      </c>
      <c r="C328" s="100" t="s">
        <v>1154</v>
      </c>
      <c r="D328" s="100" t="s">
        <v>13</v>
      </c>
      <c r="E328" s="96" t="s">
        <v>338</v>
      </c>
      <c r="F328" s="97" t="s">
        <v>457</v>
      </c>
      <c r="G328" s="84" t="s">
        <v>579</v>
      </c>
      <c r="H328" s="85">
        <v>185</v>
      </c>
      <c r="J328">
        <v>23</v>
      </c>
      <c r="K328" s="36"/>
      <c r="L328" s="41"/>
    </row>
    <row r="329" spans="1:12" ht="18.75" x14ac:dyDescent="0.3">
      <c r="A329" s="84" t="s">
        <v>12</v>
      </c>
      <c r="B329" s="100" t="s">
        <v>10</v>
      </c>
      <c r="C329" s="100" t="s">
        <v>1154</v>
      </c>
      <c r="D329" s="100" t="s">
        <v>13</v>
      </c>
      <c r="E329" s="96" t="s">
        <v>339</v>
      </c>
      <c r="F329" s="98" t="s">
        <v>458</v>
      </c>
      <c r="G329" s="84" t="s">
        <v>580</v>
      </c>
      <c r="H329" s="85">
        <v>185</v>
      </c>
      <c r="J329">
        <v>24</v>
      </c>
      <c r="K329" s="36"/>
      <c r="L329" s="41"/>
    </row>
    <row r="330" spans="1:12" ht="18.75" x14ac:dyDescent="0.3">
      <c r="A330" s="84" t="s">
        <v>12</v>
      </c>
      <c r="B330" s="100" t="s">
        <v>10</v>
      </c>
      <c r="C330" s="100" t="s">
        <v>1154</v>
      </c>
      <c r="D330" s="100" t="s">
        <v>13</v>
      </c>
      <c r="E330" s="96" t="s">
        <v>340</v>
      </c>
      <c r="F330" s="97" t="s">
        <v>459</v>
      </c>
      <c r="G330" s="84" t="s">
        <v>581</v>
      </c>
      <c r="H330" s="85">
        <v>185</v>
      </c>
      <c r="J330">
        <v>25</v>
      </c>
      <c r="K330" s="36"/>
      <c r="L330" s="41"/>
    </row>
    <row r="331" spans="1:12" ht="18.75" x14ac:dyDescent="0.3">
      <c r="A331" s="84" t="s">
        <v>12</v>
      </c>
      <c r="B331" s="100" t="s">
        <v>10</v>
      </c>
      <c r="C331" s="100" t="s">
        <v>1154</v>
      </c>
      <c r="D331" s="100" t="s">
        <v>13</v>
      </c>
      <c r="E331" s="96" t="s">
        <v>341</v>
      </c>
      <c r="F331" s="97" t="s">
        <v>460</v>
      </c>
      <c r="G331" s="84" t="s">
        <v>582</v>
      </c>
      <c r="H331" s="85">
        <v>185</v>
      </c>
      <c r="J331">
        <v>26</v>
      </c>
      <c r="K331" s="36"/>
      <c r="L331" s="41"/>
    </row>
    <row r="332" spans="1:12" ht="18.75" x14ac:dyDescent="0.3">
      <c r="A332" s="84" t="s">
        <v>12</v>
      </c>
      <c r="B332" s="100" t="s">
        <v>10</v>
      </c>
      <c r="C332" s="100" t="s">
        <v>1154</v>
      </c>
      <c r="D332" s="100" t="s">
        <v>13</v>
      </c>
      <c r="E332" s="96" t="s">
        <v>342</v>
      </c>
      <c r="F332" s="97" t="s">
        <v>461</v>
      </c>
      <c r="G332" s="84" t="s">
        <v>583</v>
      </c>
      <c r="H332" s="85">
        <v>185</v>
      </c>
      <c r="J332">
        <v>27</v>
      </c>
      <c r="K332" s="36"/>
      <c r="L332" s="41"/>
    </row>
    <row r="333" spans="1:12" ht="18.75" x14ac:dyDescent="0.3">
      <c r="A333" s="84" t="s">
        <v>12</v>
      </c>
      <c r="B333" s="100" t="s">
        <v>10</v>
      </c>
      <c r="C333" s="100" t="s">
        <v>1154</v>
      </c>
      <c r="D333" s="100" t="s">
        <v>13</v>
      </c>
      <c r="E333" s="96" t="s">
        <v>343</v>
      </c>
      <c r="F333" s="97" t="s">
        <v>462</v>
      </c>
      <c r="G333" s="84" t="s">
        <v>584</v>
      </c>
      <c r="H333" s="85">
        <v>185</v>
      </c>
      <c r="J333">
        <v>28</v>
      </c>
      <c r="K333" s="36"/>
      <c r="L333" s="41"/>
    </row>
    <row r="334" spans="1:12" ht="18.75" x14ac:dyDescent="0.3">
      <c r="A334" s="84" t="s">
        <v>12</v>
      </c>
      <c r="B334" s="100" t="s">
        <v>10</v>
      </c>
      <c r="C334" s="100" t="s">
        <v>1154</v>
      </c>
      <c r="D334" s="100" t="s">
        <v>13</v>
      </c>
      <c r="E334" s="96" t="s">
        <v>344</v>
      </c>
      <c r="F334" s="97" t="s">
        <v>463</v>
      </c>
      <c r="G334" s="84" t="s">
        <v>585</v>
      </c>
      <c r="H334" s="85">
        <v>185</v>
      </c>
      <c r="J334">
        <v>29</v>
      </c>
      <c r="K334" s="36"/>
      <c r="L334" s="41"/>
    </row>
    <row r="335" spans="1:12" ht="18.75" x14ac:dyDescent="0.3">
      <c r="A335" s="84" t="s">
        <v>12</v>
      </c>
      <c r="B335" s="100" t="s">
        <v>10</v>
      </c>
      <c r="C335" s="100" t="s">
        <v>1154</v>
      </c>
      <c r="D335" s="100" t="s">
        <v>13</v>
      </c>
      <c r="E335" s="96" t="s">
        <v>345</v>
      </c>
      <c r="F335" s="97" t="s">
        <v>464</v>
      </c>
      <c r="G335" s="84" t="s">
        <v>586</v>
      </c>
      <c r="H335" s="85">
        <v>185</v>
      </c>
      <c r="J335">
        <v>30</v>
      </c>
      <c r="K335" s="36"/>
      <c r="L335" s="41"/>
    </row>
    <row r="336" spans="1:12" ht="18.75" x14ac:dyDescent="0.3">
      <c r="A336" s="84" t="s">
        <v>12</v>
      </c>
      <c r="B336" s="100" t="s">
        <v>10</v>
      </c>
      <c r="C336" s="100" t="s">
        <v>1154</v>
      </c>
      <c r="D336" s="100" t="s">
        <v>13</v>
      </c>
      <c r="E336" s="96" t="s">
        <v>346</v>
      </c>
      <c r="F336" s="98" t="s">
        <v>465</v>
      </c>
      <c r="G336" s="84" t="s">
        <v>587</v>
      </c>
      <c r="H336" s="85">
        <v>185</v>
      </c>
      <c r="J336">
        <v>31</v>
      </c>
      <c r="K336" s="36"/>
      <c r="L336" s="41"/>
    </row>
    <row r="337" spans="1:12" ht="18.75" x14ac:dyDescent="0.3">
      <c r="A337" s="84" t="s">
        <v>12</v>
      </c>
      <c r="B337" s="100" t="s">
        <v>10</v>
      </c>
      <c r="C337" s="100" t="s">
        <v>1154</v>
      </c>
      <c r="D337" s="100" t="s">
        <v>13</v>
      </c>
      <c r="E337" s="96" t="s">
        <v>347</v>
      </c>
      <c r="F337" s="98" t="s">
        <v>466</v>
      </c>
      <c r="G337" s="84" t="s">
        <v>588</v>
      </c>
      <c r="H337" s="85">
        <v>185</v>
      </c>
      <c r="J337">
        <v>32</v>
      </c>
      <c r="K337" s="36"/>
      <c r="L337" s="41"/>
    </row>
    <row r="338" spans="1:12" ht="18.75" x14ac:dyDescent="0.3">
      <c r="A338" s="84" t="s">
        <v>12</v>
      </c>
      <c r="B338" s="100" t="s">
        <v>10</v>
      </c>
      <c r="C338" s="100" t="s">
        <v>1154</v>
      </c>
      <c r="D338" s="100" t="s">
        <v>13</v>
      </c>
      <c r="E338" s="96" t="s">
        <v>972</v>
      </c>
      <c r="F338" s="98" t="s">
        <v>975</v>
      </c>
      <c r="G338" s="84" t="s">
        <v>978</v>
      </c>
      <c r="H338" s="85">
        <v>185</v>
      </c>
      <c r="J338">
        <v>33</v>
      </c>
      <c r="K338" s="36"/>
      <c r="L338" s="41"/>
    </row>
    <row r="339" spans="1:12" ht="18.75" x14ac:dyDescent="0.3">
      <c r="A339" s="84" t="s">
        <v>12</v>
      </c>
      <c r="B339" s="100" t="s">
        <v>10</v>
      </c>
      <c r="C339" s="100" t="s">
        <v>1154</v>
      </c>
      <c r="D339" s="100" t="s">
        <v>13</v>
      </c>
      <c r="E339" s="96" t="s">
        <v>348</v>
      </c>
      <c r="F339" s="97" t="s">
        <v>467</v>
      </c>
      <c r="G339" s="84" t="s">
        <v>589</v>
      </c>
      <c r="H339" s="85">
        <v>185</v>
      </c>
      <c r="J339">
        <v>34</v>
      </c>
      <c r="K339" s="36"/>
      <c r="L339" s="41"/>
    </row>
    <row r="340" spans="1:12" ht="18.75" x14ac:dyDescent="0.3">
      <c r="A340" s="84" t="s">
        <v>12</v>
      </c>
      <c r="B340" s="100" t="s">
        <v>10</v>
      </c>
      <c r="C340" s="100" t="s">
        <v>1154</v>
      </c>
      <c r="D340" s="100" t="s">
        <v>13</v>
      </c>
      <c r="E340" s="96" t="s">
        <v>349</v>
      </c>
      <c r="F340" s="97" t="s">
        <v>468</v>
      </c>
      <c r="G340" s="84" t="s">
        <v>590</v>
      </c>
      <c r="H340" s="85">
        <v>185</v>
      </c>
      <c r="J340">
        <v>35</v>
      </c>
      <c r="K340" s="36"/>
      <c r="L340" s="41"/>
    </row>
    <row r="341" spans="1:12" ht="18.75" x14ac:dyDescent="0.3">
      <c r="A341" s="84" t="s">
        <v>12</v>
      </c>
      <c r="B341" s="100" t="s">
        <v>10</v>
      </c>
      <c r="C341" s="100" t="s">
        <v>1154</v>
      </c>
      <c r="D341" s="100" t="s">
        <v>13</v>
      </c>
      <c r="E341" s="96" t="s">
        <v>350</v>
      </c>
      <c r="F341" s="97" t="s">
        <v>469</v>
      </c>
      <c r="G341" s="84" t="s">
        <v>1054</v>
      </c>
      <c r="H341" s="85">
        <v>185</v>
      </c>
      <c r="J341">
        <v>36</v>
      </c>
      <c r="K341" s="36"/>
      <c r="L341" s="41"/>
    </row>
    <row r="342" spans="1:12" ht="18.75" x14ac:dyDescent="0.3">
      <c r="A342" s="84" t="s">
        <v>12</v>
      </c>
      <c r="B342" s="100" t="s">
        <v>10</v>
      </c>
      <c r="C342" s="100" t="s">
        <v>1154</v>
      </c>
      <c r="D342" s="100" t="s">
        <v>13</v>
      </c>
      <c r="E342" s="96" t="s">
        <v>351</v>
      </c>
      <c r="F342" s="97" t="s">
        <v>470</v>
      </c>
      <c r="G342" s="84" t="s">
        <v>591</v>
      </c>
      <c r="H342" s="85">
        <v>185</v>
      </c>
      <c r="J342">
        <v>37</v>
      </c>
      <c r="K342" s="36"/>
      <c r="L342" s="41"/>
    </row>
    <row r="343" spans="1:12" ht="18.75" x14ac:dyDescent="0.3">
      <c r="A343" s="84" t="s">
        <v>12</v>
      </c>
      <c r="B343" s="100" t="s">
        <v>10</v>
      </c>
      <c r="C343" s="100" t="s">
        <v>1154</v>
      </c>
      <c r="D343" s="100" t="s">
        <v>13</v>
      </c>
      <c r="E343" s="96" t="s">
        <v>974</v>
      </c>
      <c r="F343" s="97" t="s">
        <v>976</v>
      </c>
      <c r="G343" s="84" t="s">
        <v>980</v>
      </c>
      <c r="H343" s="85">
        <v>185</v>
      </c>
      <c r="J343">
        <v>38</v>
      </c>
      <c r="K343" s="36"/>
      <c r="L343" s="41"/>
    </row>
    <row r="344" spans="1:12" ht="18.75" x14ac:dyDescent="0.3">
      <c r="A344" s="84" t="s">
        <v>12</v>
      </c>
      <c r="B344" s="100" t="s">
        <v>10</v>
      </c>
      <c r="C344" s="100" t="s">
        <v>1154</v>
      </c>
      <c r="D344" s="100" t="s">
        <v>13</v>
      </c>
      <c r="E344" s="96" t="s">
        <v>352</v>
      </c>
      <c r="F344" s="97" t="s">
        <v>471</v>
      </c>
      <c r="G344" s="84" t="s">
        <v>592</v>
      </c>
      <c r="H344" s="85">
        <v>185</v>
      </c>
      <c r="J344">
        <v>39</v>
      </c>
      <c r="K344" s="36"/>
      <c r="L344" s="41"/>
    </row>
    <row r="345" spans="1:12" ht="18.75" x14ac:dyDescent="0.3">
      <c r="A345" s="84" t="s">
        <v>12</v>
      </c>
      <c r="B345" s="100" t="s">
        <v>10</v>
      </c>
      <c r="C345" s="100" t="s">
        <v>1154</v>
      </c>
      <c r="D345" s="100" t="s">
        <v>13</v>
      </c>
      <c r="E345" s="96" t="s">
        <v>353</v>
      </c>
      <c r="F345" s="97" t="s">
        <v>472</v>
      </c>
      <c r="G345" s="84" t="s">
        <v>593</v>
      </c>
      <c r="H345" s="85">
        <v>185</v>
      </c>
      <c r="J345">
        <v>40</v>
      </c>
      <c r="K345" s="36"/>
      <c r="L345" s="41"/>
    </row>
    <row r="346" spans="1:12" ht="18.75" x14ac:dyDescent="0.3">
      <c r="A346" s="84" t="s">
        <v>12</v>
      </c>
      <c r="B346" s="100" t="s">
        <v>10</v>
      </c>
      <c r="C346" s="100" t="s">
        <v>1154</v>
      </c>
      <c r="D346" s="100" t="s">
        <v>13</v>
      </c>
      <c r="E346" s="96" t="s">
        <v>354</v>
      </c>
      <c r="F346" s="97" t="s">
        <v>473</v>
      </c>
      <c r="G346" s="84" t="s">
        <v>594</v>
      </c>
      <c r="H346" s="85">
        <v>185</v>
      </c>
      <c r="J346">
        <v>41</v>
      </c>
      <c r="K346" s="36"/>
      <c r="L346" s="41"/>
    </row>
    <row r="347" spans="1:12" ht="18.75" x14ac:dyDescent="0.3">
      <c r="A347" s="84" t="s">
        <v>12</v>
      </c>
      <c r="B347" s="100" t="s">
        <v>10</v>
      </c>
      <c r="C347" s="100" t="s">
        <v>1154</v>
      </c>
      <c r="D347" s="100" t="s">
        <v>13</v>
      </c>
      <c r="E347" s="96" t="s">
        <v>355</v>
      </c>
      <c r="F347" s="97" t="s">
        <v>474</v>
      </c>
      <c r="G347" s="84" t="s">
        <v>595</v>
      </c>
      <c r="H347" s="85">
        <v>185</v>
      </c>
      <c r="J347">
        <v>42</v>
      </c>
      <c r="K347" s="36"/>
      <c r="L347" s="41"/>
    </row>
    <row r="348" spans="1:12" ht="18.75" x14ac:dyDescent="0.3">
      <c r="A348" s="84" t="s">
        <v>12</v>
      </c>
      <c r="B348" s="100" t="s">
        <v>10</v>
      </c>
      <c r="C348" s="100" t="s">
        <v>1154</v>
      </c>
      <c r="D348" s="100" t="s">
        <v>13</v>
      </c>
      <c r="E348" s="96" t="s">
        <v>356</v>
      </c>
      <c r="F348" s="97" t="s">
        <v>475</v>
      </c>
      <c r="G348" s="84" t="s">
        <v>596</v>
      </c>
      <c r="H348" s="85">
        <v>185</v>
      </c>
      <c r="J348">
        <v>43</v>
      </c>
      <c r="K348" s="36"/>
      <c r="L348" s="41"/>
    </row>
    <row r="349" spans="1:12" ht="18.75" x14ac:dyDescent="0.3">
      <c r="A349" s="84" t="s">
        <v>12</v>
      </c>
      <c r="B349" s="100" t="s">
        <v>10</v>
      </c>
      <c r="C349" s="100" t="s">
        <v>1154</v>
      </c>
      <c r="D349" s="100" t="s">
        <v>13</v>
      </c>
      <c r="E349" s="96" t="s">
        <v>357</v>
      </c>
      <c r="F349" s="97" t="s">
        <v>476</v>
      </c>
      <c r="G349" s="84" t="s">
        <v>597</v>
      </c>
      <c r="H349" s="85">
        <v>185</v>
      </c>
      <c r="J349">
        <v>44</v>
      </c>
      <c r="K349" s="36"/>
      <c r="L349" s="41"/>
    </row>
    <row r="350" spans="1:12" ht="18.75" x14ac:dyDescent="0.3">
      <c r="A350" s="84" t="s">
        <v>12</v>
      </c>
      <c r="B350" s="100" t="s">
        <v>10</v>
      </c>
      <c r="C350" s="100" t="s">
        <v>1154</v>
      </c>
      <c r="D350" s="100" t="s">
        <v>13</v>
      </c>
      <c r="E350" s="96" t="s">
        <v>358</v>
      </c>
      <c r="F350" s="97" t="s">
        <v>477</v>
      </c>
      <c r="G350" s="84" t="s">
        <v>598</v>
      </c>
      <c r="H350" s="85">
        <v>185</v>
      </c>
      <c r="J350">
        <v>45</v>
      </c>
      <c r="K350" s="36"/>
      <c r="L350" s="41"/>
    </row>
    <row r="351" spans="1:12" ht="18.75" x14ac:dyDescent="0.3">
      <c r="A351" s="84" t="s">
        <v>12</v>
      </c>
      <c r="B351" s="100" t="s">
        <v>10</v>
      </c>
      <c r="C351" s="100" t="s">
        <v>1154</v>
      </c>
      <c r="D351" s="100" t="s">
        <v>13</v>
      </c>
      <c r="E351" s="96" t="s">
        <v>981</v>
      </c>
      <c r="F351" s="97" t="s">
        <v>984</v>
      </c>
      <c r="G351" s="84" t="s">
        <v>987</v>
      </c>
      <c r="H351" s="85">
        <v>185</v>
      </c>
      <c r="J351">
        <v>46</v>
      </c>
      <c r="K351" s="36"/>
      <c r="L351" s="41"/>
    </row>
    <row r="352" spans="1:12" ht="18.75" x14ac:dyDescent="0.3">
      <c r="A352" s="84" t="s">
        <v>12</v>
      </c>
      <c r="B352" s="100" t="s">
        <v>10</v>
      </c>
      <c r="C352" s="100" t="s">
        <v>1154</v>
      </c>
      <c r="D352" s="100" t="s">
        <v>13</v>
      </c>
      <c r="E352" s="96" t="s">
        <v>359</v>
      </c>
      <c r="F352" s="97" t="s">
        <v>478</v>
      </c>
      <c r="G352" s="84" t="s">
        <v>599</v>
      </c>
      <c r="H352" s="85">
        <v>185</v>
      </c>
      <c r="J352">
        <v>47</v>
      </c>
      <c r="K352" s="36"/>
      <c r="L352" s="41"/>
    </row>
    <row r="353" spans="1:12" ht="18.75" x14ac:dyDescent="0.3">
      <c r="A353" s="84" t="s">
        <v>12</v>
      </c>
      <c r="B353" s="100" t="s">
        <v>10</v>
      </c>
      <c r="C353" s="100" t="s">
        <v>1154</v>
      </c>
      <c r="D353" s="100" t="s">
        <v>13</v>
      </c>
      <c r="E353" s="96" t="s">
        <v>360</v>
      </c>
      <c r="F353" s="97" t="s">
        <v>479</v>
      </c>
      <c r="G353" s="84" t="s">
        <v>600</v>
      </c>
      <c r="H353" s="85">
        <v>185</v>
      </c>
      <c r="J353">
        <v>48</v>
      </c>
      <c r="K353" s="36"/>
      <c r="L353" s="41"/>
    </row>
    <row r="354" spans="1:12" ht="18.75" x14ac:dyDescent="0.3">
      <c r="A354" s="84" t="s">
        <v>12</v>
      </c>
      <c r="B354" s="100" t="s">
        <v>10</v>
      </c>
      <c r="C354" s="100" t="s">
        <v>1154</v>
      </c>
      <c r="D354" s="100" t="s">
        <v>13</v>
      </c>
      <c r="E354" s="96" t="s">
        <v>361</v>
      </c>
      <c r="F354" s="97" t="s">
        <v>480</v>
      </c>
      <c r="G354" s="84" t="s">
        <v>601</v>
      </c>
      <c r="H354" s="85">
        <v>185</v>
      </c>
      <c r="J354">
        <v>49</v>
      </c>
      <c r="K354" s="36"/>
      <c r="L354" s="41"/>
    </row>
    <row r="355" spans="1:12" ht="18.75" x14ac:dyDescent="0.3">
      <c r="A355" s="84" t="s">
        <v>12</v>
      </c>
      <c r="B355" s="100" t="s">
        <v>10</v>
      </c>
      <c r="C355" s="100" t="s">
        <v>1154</v>
      </c>
      <c r="D355" s="100" t="s">
        <v>13</v>
      </c>
      <c r="E355" s="96" t="s">
        <v>362</v>
      </c>
      <c r="F355" s="97" t="s">
        <v>481</v>
      </c>
      <c r="G355" s="84" t="s">
        <v>602</v>
      </c>
      <c r="H355" s="85">
        <v>185</v>
      </c>
      <c r="J355">
        <v>50</v>
      </c>
      <c r="K355" s="36"/>
      <c r="L355" s="41"/>
    </row>
    <row r="356" spans="1:12" ht="18.75" x14ac:dyDescent="0.3">
      <c r="A356" s="84" t="s">
        <v>12</v>
      </c>
      <c r="B356" s="100" t="s">
        <v>10</v>
      </c>
      <c r="C356" s="100" t="s">
        <v>1154</v>
      </c>
      <c r="D356" s="100" t="s">
        <v>13</v>
      </c>
      <c r="E356" s="96" t="s">
        <v>363</v>
      </c>
      <c r="F356" s="97" t="s">
        <v>482</v>
      </c>
      <c r="G356" s="84" t="s">
        <v>988</v>
      </c>
      <c r="H356" s="85">
        <v>185</v>
      </c>
      <c r="J356">
        <v>51</v>
      </c>
      <c r="K356" s="36"/>
      <c r="L356" s="41"/>
    </row>
    <row r="357" spans="1:12" ht="18.75" x14ac:dyDescent="0.3">
      <c r="A357" s="84" t="s">
        <v>12</v>
      </c>
      <c r="B357" s="100" t="s">
        <v>10</v>
      </c>
      <c r="C357" s="100" t="s">
        <v>1154</v>
      </c>
      <c r="D357" s="100" t="s">
        <v>13</v>
      </c>
      <c r="E357" s="96" t="s">
        <v>364</v>
      </c>
      <c r="F357" s="97" t="s">
        <v>483</v>
      </c>
      <c r="G357" s="84" t="s">
        <v>989</v>
      </c>
      <c r="H357" s="85">
        <v>185</v>
      </c>
      <c r="J357">
        <v>52</v>
      </c>
      <c r="K357" s="36"/>
      <c r="L357" s="41"/>
    </row>
    <row r="358" spans="1:12" ht="18.75" x14ac:dyDescent="0.3">
      <c r="A358" s="84" t="s">
        <v>12</v>
      </c>
      <c r="B358" s="100" t="s">
        <v>10</v>
      </c>
      <c r="C358" s="100" t="s">
        <v>1154</v>
      </c>
      <c r="D358" s="100" t="s">
        <v>13</v>
      </c>
      <c r="E358" s="96" t="s">
        <v>365</v>
      </c>
      <c r="F358" s="97" t="s">
        <v>484</v>
      </c>
      <c r="G358" s="84" t="s">
        <v>603</v>
      </c>
      <c r="H358" s="85">
        <v>185</v>
      </c>
      <c r="J358">
        <v>53</v>
      </c>
      <c r="K358" s="36"/>
      <c r="L358" s="41"/>
    </row>
    <row r="359" spans="1:12" ht="18.75" x14ac:dyDescent="0.3">
      <c r="A359" s="84" t="s">
        <v>12</v>
      </c>
      <c r="B359" s="100" t="s">
        <v>10</v>
      </c>
      <c r="C359" s="100" t="s">
        <v>1154</v>
      </c>
      <c r="D359" s="100" t="s">
        <v>13</v>
      </c>
      <c r="E359" s="96" t="s">
        <v>366</v>
      </c>
      <c r="F359" s="97" t="s">
        <v>485</v>
      </c>
      <c r="G359" s="84" t="s">
        <v>604</v>
      </c>
      <c r="H359" s="85">
        <v>185</v>
      </c>
      <c r="J359">
        <v>54</v>
      </c>
      <c r="K359" s="36"/>
      <c r="L359" s="41"/>
    </row>
    <row r="360" spans="1:12" ht="18.75" x14ac:dyDescent="0.3">
      <c r="A360" s="84" t="s">
        <v>12</v>
      </c>
      <c r="B360" s="100" t="s">
        <v>10</v>
      </c>
      <c r="C360" s="100" t="s">
        <v>1154</v>
      </c>
      <c r="D360" s="100" t="s">
        <v>13</v>
      </c>
      <c r="E360" s="96" t="s">
        <v>367</v>
      </c>
      <c r="F360" s="97" t="s">
        <v>486</v>
      </c>
      <c r="G360" s="84" t="s">
        <v>605</v>
      </c>
      <c r="H360" s="85">
        <v>185</v>
      </c>
      <c r="J360">
        <v>55</v>
      </c>
      <c r="K360" s="36"/>
      <c r="L360" s="41"/>
    </row>
    <row r="361" spans="1:12" ht="18.75" x14ac:dyDescent="0.3">
      <c r="A361" s="84" t="s">
        <v>12</v>
      </c>
      <c r="B361" s="100" t="s">
        <v>10</v>
      </c>
      <c r="C361" s="100" t="s">
        <v>1154</v>
      </c>
      <c r="D361" s="100" t="s">
        <v>13</v>
      </c>
      <c r="E361" s="96" t="s">
        <v>368</v>
      </c>
      <c r="F361" s="97" t="s">
        <v>487</v>
      </c>
      <c r="G361" s="84" t="s">
        <v>606</v>
      </c>
      <c r="H361" s="85">
        <v>185</v>
      </c>
      <c r="J361">
        <v>56</v>
      </c>
      <c r="K361" s="36"/>
      <c r="L361" s="41"/>
    </row>
    <row r="362" spans="1:12" ht="18.75" x14ac:dyDescent="0.3">
      <c r="A362" s="84" t="s">
        <v>12</v>
      </c>
      <c r="B362" s="100" t="s">
        <v>10</v>
      </c>
      <c r="C362" s="100" t="s">
        <v>1154</v>
      </c>
      <c r="D362" s="100" t="s">
        <v>13</v>
      </c>
      <c r="E362" s="96" t="s">
        <v>369</v>
      </c>
      <c r="F362" s="97" t="s">
        <v>488</v>
      </c>
      <c r="G362" s="84" t="s">
        <v>607</v>
      </c>
      <c r="H362" s="85">
        <v>185</v>
      </c>
      <c r="J362">
        <v>57</v>
      </c>
      <c r="K362" s="36"/>
      <c r="L362" s="41"/>
    </row>
    <row r="363" spans="1:12" ht="18.75" x14ac:dyDescent="0.3">
      <c r="A363" s="84" t="s">
        <v>12</v>
      </c>
      <c r="B363" s="100" t="s">
        <v>10</v>
      </c>
      <c r="C363" s="100" t="s">
        <v>1154</v>
      </c>
      <c r="D363" s="100" t="s">
        <v>13</v>
      </c>
      <c r="E363" s="96" t="s">
        <v>370</v>
      </c>
      <c r="F363" s="97" t="s">
        <v>489</v>
      </c>
      <c r="G363" s="84" t="s">
        <v>608</v>
      </c>
      <c r="H363" s="85">
        <v>185</v>
      </c>
      <c r="J363">
        <v>58</v>
      </c>
      <c r="K363" s="36"/>
      <c r="L363" s="41"/>
    </row>
    <row r="364" spans="1:12" ht="18.75" x14ac:dyDescent="0.3">
      <c r="A364" s="84" t="s">
        <v>12</v>
      </c>
      <c r="B364" s="100" t="s">
        <v>10</v>
      </c>
      <c r="C364" s="100" t="s">
        <v>1154</v>
      </c>
      <c r="D364" s="100" t="s">
        <v>13</v>
      </c>
      <c r="E364" s="96" t="s">
        <v>371</v>
      </c>
      <c r="F364" s="97" t="s">
        <v>490</v>
      </c>
      <c r="G364" s="84" t="s">
        <v>609</v>
      </c>
      <c r="H364" s="85">
        <v>185</v>
      </c>
      <c r="J364">
        <v>59</v>
      </c>
      <c r="K364" s="36"/>
      <c r="L364" s="41"/>
    </row>
    <row r="365" spans="1:12" ht="18.75" x14ac:dyDescent="0.3">
      <c r="A365" s="84" t="s">
        <v>12</v>
      </c>
      <c r="B365" s="100" t="s">
        <v>10</v>
      </c>
      <c r="C365" s="100" t="s">
        <v>1154</v>
      </c>
      <c r="D365" s="100" t="s">
        <v>13</v>
      </c>
      <c r="E365" s="96" t="s">
        <v>1008</v>
      </c>
      <c r="F365" s="98" t="s">
        <v>556</v>
      </c>
      <c r="G365" s="84" t="s">
        <v>673</v>
      </c>
      <c r="H365" s="85">
        <v>185</v>
      </c>
      <c r="J365">
        <v>60</v>
      </c>
      <c r="K365" s="36"/>
      <c r="L365" s="41"/>
    </row>
    <row r="366" spans="1:12" ht="18.75" x14ac:dyDescent="0.3">
      <c r="A366" s="84" t="s">
        <v>12</v>
      </c>
      <c r="B366" s="100" t="s">
        <v>10</v>
      </c>
      <c r="C366" s="100" t="s">
        <v>1154</v>
      </c>
      <c r="D366" s="100" t="s">
        <v>13</v>
      </c>
      <c r="E366" s="96" t="s">
        <v>372</v>
      </c>
      <c r="F366" s="97" t="s">
        <v>491</v>
      </c>
      <c r="G366" s="84" t="s">
        <v>610</v>
      </c>
      <c r="H366" s="85">
        <v>185</v>
      </c>
      <c r="J366">
        <v>61</v>
      </c>
      <c r="K366" s="36"/>
      <c r="L366" s="41"/>
    </row>
    <row r="367" spans="1:12" ht="18.75" x14ac:dyDescent="0.3">
      <c r="A367" s="84" t="s">
        <v>12</v>
      </c>
      <c r="B367" s="100" t="s">
        <v>10</v>
      </c>
      <c r="C367" s="100" t="s">
        <v>1154</v>
      </c>
      <c r="D367" s="100" t="s">
        <v>13</v>
      </c>
      <c r="E367" s="96" t="s">
        <v>373</v>
      </c>
      <c r="F367" s="98" t="s">
        <v>492</v>
      </c>
      <c r="G367" s="84" t="s">
        <v>611</v>
      </c>
      <c r="H367" s="85">
        <v>185</v>
      </c>
      <c r="J367">
        <v>62</v>
      </c>
      <c r="K367" s="36"/>
      <c r="L367" s="41"/>
    </row>
    <row r="368" spans="1:12" ht="18.75" x14ac:dyDescent="0.3">
      <c r="A368" s="84" t="s">
        <v>12</v>
      </c>
      <c r="B368" s="100" t="s">
        <v>10</v>
      </c>
      <c r="C368" s="100" t="s">
        <v>1154</v>
      </c>
      <c r="D368" s="100" t="s">
        <v>13</v>
      </c>
      <c r="E368" s="96" t="s">
        <v>374</v>
      </c>
      <c r="F368" s="97" t="s">
        <v>493</v>
      </c>
      <c r="G368" s="84" t="s">
        <v>612</v>
      </c>
      <c r="H368" s="85">
        <v>185</v>
      </c>
      <c r="J368">
        <v>63</v>
      </c>
      <c r="K368" s="36"/>
      <c r="L368" s="41"/>
    </row>
    <row r="369" spans="1:12" ht="18.75" x14ac:dyDescent="0.3">
      <c r="A369" s="84" t="s">
        <v>12</v>
      </c>
      <c r="B369" s="100" t="s">
        <v>10</v>
      </c>
      <c r="C369" s="100" t="s">
        <v>1154</v>
      </c>
      <c r="D369" s="100" t="s">
        <v>13</v>
      </c>
      <c r="E369" s="96" t="s">
        <v>375</v>
      </c>
      <c r="F369" s="97" t="s">
        <v>494</v>
      </c>
      <c r="G369" s="84" t="s">
        <v>613</v>
      </c>
      <c r="H369" s="85">
        <v>185</v>
      </c>
      <c r="J369">
        <v>64</v>
      </c>
      <c r="K369" s="36"/>
      <c r="L369" s="41"/>
    </row>
    <row r="370" spans="1:12" ht="18.75" x14ac:dyDescent="0.3">
      <c r="A370" s="84" t="s">
        <v>12</v>
      </c>
      <c r="B370" s="100" t="s">
        <v>10</v>
      </c>
      <c r="C370" s="100" t="s">
        <v>1154</v>
      </c>
      <c r="D370" s="100" t="s">
        <v>13</v>
      </c>
      <c r="E370" s="96" t="s">
        <v>983</v>
      </c>
      <c r="F370" s="97" t="s">
        <v>985</v>
      </c>
      <c r="G370" s="84" t="s">
        <v>992</v>
      </c>
      <c r="H370" s="85">
        <v>185</v>
      </c>
      <c r="J370">
        <v>65</v>
      </c>
      <c r="K370" s="36"/>
      <c r="L370" s="41"/>
    </row>
    <row r="371" spans="1:12" ht="18.75" x14ac:dyDescent="0.3">
      <c r="A371" s="84" t="s">
        <v>12</v>
      </c>
      <c r="B371" s="100" t="s">
        <v>10</v>
      </c>
      <c r="C371" s="100" t="s">
        <v>1154</v>
      </c>
      <c r="D371" s="100" t="s">
        <v>13</v>
      </c>
      <c r="E371" s="96" t="s">
        <v>376</v>
      </c>
      <c r="F371" s="97" t="s">
        <v>495</v>
      </c>
      <c r="G371" s="84" t="s">
        <v>614</v>
      </c>
      <c r="H371" s="85">
        <v>185</v>
      </c>
      <c r="J371">
        <v>66</v>
      </c>
      <c r="K371" s="36"/>
      <c r="L371" s="41"/>
    </row>
    <row r="372" spans="1:12" ht="18.75" x14ac:dyDescent="0.3">
      <c r="A372" s="84" t="s">
        <v>12</v>
      </c>
      <c r="B372" s="100" t="s">
        <v>10</v>
      </c>
      <c r="C372" s="100" t="s">
        <v>1154</v>
      </c>
      <c r="D372" s="100" t="s">
        <v>13</v>
      </c>
      <c r="E372" s="96" t="s">
        <v>377</v>
      </c>
      <c r="F372" s="97" t="s">
        <v>496</v>
      </c>
      <c r="G372" s="84" t="s">
        <v>615</v>
      </c>
      <c r="H372" s="85">
        <v>185</v>
      </c>
      <c r="J372">
        <v>67</v>
      </c>
      <c r="K372" s="36"/>
      <c r="L372" s="41"/>
    </row>
    <row r="373" spans="1:12" ht="18.75" x14ac:dyDescent="0.3">
      <c r="A373" s="84" t="s">
        <v>12</v>
      </c>
      <c r="B373" s="100" t="s">
        <v>10</v>
      </c>
      <c r="C373" s="100" t="s">
        <v>1154</v>
      </c>
      <c r="D373" s="100" t="s">
        <v>13</v>
      </c>
      <c r="E373" s="96" t="s">
        <v>378</v>
      </c>
      <c r="F373" s="98" t="s">
        <v>497</v>
      </c>
      <c r="G373" s="84" t="s">
        <v>616</v>
      </c>
      <c r="H373" s="85">
        <v>185</v>
      </c>
      <c r="J373">
        <v>68</v>
      </c>
      <c r="K373" s="36"/>
      <c r="L373" s="41"/>
    </row>
    <row r="374" spans="1:12" ht="18.75" x14ac:dyDescent="0.3">
      <c r="A374" s="84" t="s">
        <v>12</v>
      </c>
      <c r="B374" s="100" t="s">
        <v>10</v>
      </c>
      <c r="C374" s="100" t="s">
        <v>1154</v>
      </c>
      <c r="D374" s="100" t="s">
        <v>13</v>
      </c>
      <c r="E374" s="96" t="s">
        <v>379</v>
      </c>
      <c r="F374" s="97" t="s">
        <v>498</v>
      </c>
      <c r="G374" s="84" t="s">
        <v>617</v>
      </c>
      <c r="H374" s="85">
        <v>185</v>
      </c>
      <c r="J374">
        <v>69</v>
      </c>
      <c r="K374" s="36"/>
      <c r="L374" s="41"/>
    </row>
    <row r="375" spans="1:12" ht="18.75" x14ac:dyDescent="0.3">
      <c r="A375" s="84" t="s">
        <v>12</v>
      </c>
      <c r="B375" s="100" t="s">
        <v>10</v>
      </c>
      <c r="C375" s="100" t="s">
        <v>1154</v>
      </c>
      <c r="D375" s="100" t="s">
        <v>13</v>
      </c>
      <c r="E375" s="96" t="s">
        <v>380</v>
      </c>
      <c r="F375" s="97" t="s">
        <v>499</v>
      </c>
      <c r="G375" s="84" t="s">
        <v>618</v>
      </c>
      <c r="H375" s="85">
        <v>185</v>
      </c>
      <c r="J375">
        <v>70</v>
      </c>
      <c r="K375" s="36"/>
      <c r="L375" s="41"/>
    </row>
    <row r="376" spans="1:12" ht="18.75" x14ac:dyDescent="0.3">
      <c r="A376" s="84" t="s">
        <v>12</v>
      </c>
      <c r="B376" s="100" t="s">
        <v>10</v>
      </c>
      <c r="C376" s="100" t="s">
        <v>1154</v>
      </c>
      <c r="D376" s="100" t="s">
        <v>13</v>
      </c>
      <c r="E376" s="96" t="s">
        <v>381</v>
      </c>
      <c r="F376" s="97" t="s">
        <v>500</v>
      </c>
      <c r="G376" s="84" t="s">
        <v>990</v>
      </c>
      <c r="H376" s="85">
        <v>185</v>
      </c>
      <c r="J376">
        <v>71</v>
      </c>
      <c r="K376" s="36"/>
      <c r="L376" s="41"/>
    </row>
    <row r="377" spans="1:12" ht="18.75" x14ac:dyDescent="0.3">
      <c r="A377" s="84" t="s">
        <v>12</v>
      </c>
      <c r="B377" s="100" t="s">
        <v>10</v>
      </c>
      <c r="C377" s="100" t="s">
        <v>1154</v>
      </c>
      <c r="D377" s="100" t="s">
        <v>13</v>
      </c>
      <c r="E377" s="96" t="s">
        <v>382</v>
      </c>
      <c r="F377" s="97" t="s">
        <v>501</v>
      </c>
      <c r="G377" s="84" t="s">
        <v>619</v>
      </c>
      <c r="H377" s="85">
        <v>185</v>
      </c>
      <c r="J377">
        <v>72</v>
      </c>
      <c r="K377" s="36"/>
      <c r="L377" s="41"/>
    </row>
    <row r="378" spans="1:12" ht="18.75" x14ac:dyDescent="0.3">
      <c r="A378" s="84" t="s">
        <v>12</v>
      </c>
      <c r="B378" s="100" t="s">
        <v>10</v>
      </c>
      <c r="C378" s="100" t="s">
        <v>1154</v>
      </c>
      <c r="D378" s="100" t="s">
        <v>13</v>
      </c>
      <c r="E378" s="96" t="s">
        <v>383</v>
      </c>
      <c r="F378" s="97" t="s">
        <v>502</v>
      </c>
      <c r="G378" s="84" t="s">
        <v>620</v>
      </c>
      <c r="H378" s="85">
        <v>185</v>
      </c>
      <c r="J378">
        <v>73</v>
      </c>
      <c r="K378" s="36"/>
      <c r="L378" s="41"/>
    </row>
    <row r="379" spans="1:12" ht="18.75" x14ac:dyDescent="0.3">
      <c r="A379" s="84" t="s">
        <v>12</v>
      </c>
      <c r="B379" s="100" t="s">
        <v>10</v>
      </c>
      <c r="C379" s="100" t="s">
        <v>1154</v>
      </c>
      <c r="D379" s="100" t="s">
        <v>13</v>
      </c>
      <c r="E379" s="96" t="s">
        <v>1009</v>
      </c>
      <c r="F379" s="97" t="s">
        <v>555</v>
      </c>
      <c r="G379" s="84" t="s">
        <v>672</v>
      </c>
      <c r="H379" s="85">
        <v>185</v>
      </c>
      <c r="J379">
        <v>74</v>
      </c>
      <c r="K379" s="36"/>
      <c r="L379" s="41"/>
    </row>
    <row r="380" spans="1:12" ht="18.75" x14ac:dyDescent="0.3">
      <c r="A380" s="84" t="s">
        <v>12</v>
      </c>
      <c r="B380" s="100" t="s">
        <v>10</v>
      </c>
      <c r="C380" s="100" t="s">
        <v>1154</v>
      </c>
      <c r="D380" s="100" t="s">
        <v>13</v>
      </c>
      <c r="E380" s="96" t="s">
        <v>384</v>
      </c>
      <c r="F380" s="97" t="s">
        <v>503</v>
      </c>
      <c r="G380" s="84" t="s">
        <v>991</v>
      </c>
      <c r="H380" s="85">
        <v>185</v>
      </c>
      <c r="J380">
        <v>75</v>
      </c>
      <c r="K380" s="36"/>
      <c r="L380" s="41"/>
    </row>
    <row r="381" spans="1:12" ht="18.75" x14ac:dyDescent="0.3">
      <c r="A381" s="84" t="s">
        <v>12</v>
      </c>
      <c r="B381" s="100" t="s">
        <v>10</v>
      </c>
      <c r="C381" s="100" t="s">
        <v>1154</v>
      </c>
      <c r="D381" s="100" t="s">
        <v>13</v>
      </c>
      <c r="E381" s="96" t="s">
        <v>385</v>
      </c>
      <c r="F381" s="97" t="s">
        <v>504</v>
      </c>
      <c r="G381" s="84" t="s">
        <v>621</v>
      </c>
      <c r="H381" s="85">
        <v>185</v>
      </c>
      <c r="J381">
        <v>76</v>
      </c>
      <c r="K381" s="36"/>
      <c r="L381" s="41"/>
    </row>
    <row r="382" spans="1:12" ht="18.75" x14ac:dyDescent="0.3">
      <c r="A382" s="84" t="s">
        <v>12</v>
      </c>
      <c r="B382" s="100" t="s">
        <v>10</v>
      </c>
      <c r="C382" s="100" t="s">
        <v>1154</v>
      </c>
      <c r="D382" s="100" t="s">
        <v>13</v>
      </c>
      <c r="E382" s="96" t="s">
        <v>386</v>
      </c>
      <c r="F382" s="97" t="s">
        <v>505</v>
      </c>
      <c r="G382" s="84" t="s">
        <v>622</v>
      </c>
      <c r="H382" s="85">
        <v>185</v>
      </c>
      <c r="J382">
        <v>77</v>
      </c>
      <c r="K382" s="36"/>
      <c r="L382" s="41"/>
    </row>
    <row r="383" spans="1:12" ht="18.75" x14ac:dyDescent="0.3">
      <c r="A383" s="84" t="s">
        <v>12</v>
      </c>
      <c r="B383" s="100" t="s">
        <v>10</v>
      </c>
      <c r="C383" s="100" t="s">
        <v>1154</v>
      </c>
      <c r="D383" s="100" t="s">
        <v>13</v>
      </c>
      <c r="E383" s="96" t="s">
        <v>387</v>
      </c>
      <c r="F383" s="97" t="s">
        <v>506</v>
      </c>
      <c r="G383" s="84" t="s">
        <v>623</v>
      </c>
      <c r="H383" s="85">
        <v>185</v>
      </c>
      <c r="J383">
        <v>78</v>
      </c>
      <c r="K383" s="36"/>
      <c r="L383" s="41"/>
    </row>
    <row r="384" spans="1:12" ht="18.75" x14ac:dyDescent="0.3">
      <c r="A384" s="84" t="s">
        <v>12</v>
      </c>
      <c r="B384" s="100" t="s">
        <v>10</v>
      </c>
      <c r="C384" s="100" t="s">
        <v>1154</v>
      </c>
      <c r="D384" s="100" t="s">
        <v>13</v>
      </c>
      <c r="E384" s="96" t="s">
        <v>388</v>
      </c>
      <c r="F384" s="97" t="s">
        <v>507</v>
      </c>
      <c r="G384" s="84" t="s">
        <v>624</v>
      </c>
      <c r="H384" s="85">
        <v>185</v>
      </c>
      <c r="J384">
        <v>79</v>
      </c>
      <c r="K384" s="36"/>
      <c r="L384" s="41"/>
    </row>
    <row r="385" spans="1:12" ht="18.75" x14ac:dyDescent="0.3">
      <c r="A385" s="84" t="s">
        <v>12</v>
      </c>
      <c r="B385" s="100" t="s">
        <v>10</v>
      </c>
      <c r="C385" s="100" t="s">
        <v>1154</v>
      </c>
      <c r="D385" s="100" t="s">
        <v>13</v>
      </c>
      <c r="E385" s="96" t="s">
        <v>389</v>
      </c>
      <c r="F385" s="97" t="s">
        <v>508</v>
      </c>
      <c r="G385" s="84" t="s">
        <v>625</v>
      </c>
      <c r="H385" s="85">
        <v>185</v>
      </c>
      <c r="J385">
        <v>80</v>
      </c>
      <c r="K385" s="36"/>
      <c r="L385" s="41"/>
    </row>
    <row r="386" spans="1:12" ht="18.75" x14ac:dyDescent="0.3">
      <c r="A386" s="84" t="s">
        <v>12</v>
      </c>
      <c r="B386" s="100" t="s">
        <v>10</v>
      </c>
      <c r="C386" s="100" t="s">
        <v>1154</v>
      </c>
      <c r="D386" s="100" t="s">
        <v>13</v>
      </c>
      <c r="E386" s="96" t="s">
        <v>390</v>
      </c>
      <c r="F386" s="97" t="s">
        <v>509</v>
      </c>
      <c r="G386" s="84" t="s">
        <v>626</v>
      </c>
      <c r="H386" s="85">
        <v>185</v>
      </c>
      <c r="J386">
        <v>81</v>
      </c>
      <c r="K386" s="36"/>
      <c r="L386" s="41"/>
    </row>
    <row r="387" spans="1:12" ht="18.75" x14ac:dyDescent="0.3">
      <c r="A387" s="84" t="s">
        <v>12</v>
      </c>
      <c r="B387" s="100" t="s">
        <v>10</v>
      </c>
      <c r="C387" s="100" t="s">
        <v>1154</v>
      </c>
      <c r="D387" s="100" t="s">
        <v>13</v>
      </c>
      <c r="E387" s="96" t="s">
        <v>391</v>
      </c>
      <c r="F387" s="97" t="s">
        <v>510</v>
      </c>
      <c r="G387" s="84" t="s">
        <v>627</v>
      </c>
      <c r="H387" s="85">
        <v>185</v>
      </c>
      <c r="J387">
        <v>82</v>
      </c>
      <c r="K387" s="36"/>
      <c r="L387" s="41"/>
    </row>
    <row r="388" spans="1:12" ht="18.75" x14ac:dyDescent="0.3">
      <c r="A388" s="84" t="s">
        <v>12</v>
      </c>
      <c r="B388" s="100" t="s">
        <v>10</v>
      </c>
      <c r="C388" s="100" t="s">
        <v>1154</v>
      </c>
      <c r="D388" s="100" t="s">
        <v>13</v>
      </c>
      <c r="E388" s="96" t="s">
        <v>392</v>
      </c>
      <c r="F388" s="97" t="s">
        <v>511</v>
      </c>
      <c r="G388" s="84" t="s">
        <v>628</v>
      </c>
      <c r="H388" s="85">
        <v>185</v>
      </c>
      <c r="J388">
        <v>83</v>
      </c>
      <c r="K388" s="36"/>
      <c r="L388" s="41"/>
    </row>
    <row r="389" spans="1:12" ht="18.75" x14ac:dyDescent="0.3">
      <c r="A389" s="84" t="s">
        <v>12</v>
      </c>
      <c r="B389" s="100" t="s">
        <v>10</v>
      </c>
      <c r="C389" s="100" t="s">
        <v>1154</v>
      </c>
      <c r="D389" s="100" t="s">
        <v>13</v>
      </c>
      <c r="E389" s="96" t="s">
        <v>393</v>
      </c>
      <c r="F389" s="97" t="s">
        <v>512</v>
      </c>
      <c r="G389" s="84" t="s">
        <v>629</v>
      </c>
      <c r="H389" s="85">
        <v>185</v>
      </c>
      <c r="J389">
        <v>84</v>
      </c>
      <c r="K389" s="36"/>
      <c r="L389" s="41"/>
    </row>
    <row r="390" spans="1:12" ht="18.75" x14ac:dyDescent="0.3">
      <c r="A390" s="84" t="s">
        <v>12</v>
      </c>
      <c r="B390" s="100" t="s">
        <v>10</v>
      </c>
      <c r="C390" s="100" t="s">
        <v>1154</v>
      </c>
      <c r="D390" s="100" t="s">
        <v>13</v>
      </c>
      <c r="E390" s="96" t="s">
        <v>394</v>
      </c>
      <c r="F390" s="97" t="s">
        <v>513</v>
      </c>
      <c r="G390" s="84" t="s">
        <v>630</v>
      </c>
      <c r="H390" s="85">
        <v>185</v>
      </c>
      <c r="J390">
        <v>85</v>
      </c>
      <c r="K390" s="36"/>
      <c r="L390" s="41"/>
    </row>
    <row r="391" spans="1:12" ht="18.75" x14ac:dyDescent="0.3">
      <c r="A391" s="84" t="s">
        <v>12</v>
      </c>
      <c r="B391" s="100" t="s">
        <v>10</v>
      </c>
      <c r="C391" s="100" t="s">
        <v>1154</v>
      </c>
      <c r="D391" s="100" t="s">
        <v>13</v>
      </c>
      <c r="E391" s="96" t="s">
        <v>982</v>
      </c>
      <c r="F391" s="97" t="s">
        <v>514</v>
      </c>
      <c r="G391" s="84" t="s">
        <v>631</v>
      </c>
      <c r="H391" s="85">
        <v>185</v>
      </c>
      <c r="J391">
        <v>86</v>
      </c>
      <c r="K391" s="36"/>
      <c r="L391" s="41"/>
    </row>
    <row r="392" spans="1:12" ht="18.75" x14ac:dyDescent="0.3">
      <c r="A392" s="84" t="s">
        <v>12</v>
      </c>
      <c r="B392" s="100" t="s">
        <v>10</v>
      </c>
      <c r="C392" s="100" t="s">
        <v>1154</v>
      </c>
      <c r="D392" s="100" t="s">
        <v>13</v>
      </c>
      <c r="E392" s="96" t="s">
        <v>395</v>
      </c>
      <c r="F392" s="97" t="s">
        <v>515</v>
      </c>
      <c r="G392" s="84" t="s">
        <v>632</v>
      </c>
      <c r="H392" s="85">
        <v>185</v>
      </c>
      <c r="J392">
        <v>87</v>
      </c>
      <c r="K392" s="36"/>
      <c r="L392" s="41"/>
    </row>
    <row r="393" spans="1:12" ht="18.75" x14ac:dyDescent="0.3">
      <c r="A393" s="84" t="s">
        <v>12</v>
      </c>
      <c r="B393" s="100" t="s">
        <v>10</v>
      </c>
      <c r="C393" s="100" t="s">
        <v>1154</v>
      </c>
      <c r="D393" s="100" t="s">
        <v>13</v>
      </c>
      <c r="E393" s="96" t="s">
        <v>396</v>
      </c>
      <c r="F393" s="97" t="s">
        <v>516</v>
      </c>
      <c r="G393" s="84" t="s">
        <v>633</v>
      </c>
      <c r="H393" s="85">
        <v>185</v>
      </c>
      <c r="J393">
        <v>88</v>
      </c>
      <c r="K393" s="36"/>
      <c r="L393" s="41"/>
    </row>
    <row r="394" spans="1:12" ht="18.75" x14ac:dyDescent="0.3">
      <c r="A394" s="84" t="s">
        <v>12</v>
      </c>
      <c r="B394" s="100" t="s">
        <v>10</v>
      </c>
      <c r="C394" s="100" t="s">
        <v>1154</v>
      </c>
      <c r="D394" s="100" t="s">
        <v>13</v>
      </c>
      <c r="E394" s="96" t="s">
        <v>397</v>
      </c>
      <c r="F394" s="97" t="s">
        <v>517</v>
      </c>
      <c r="G394" s="84" t="s">
        <v>634</v>
      </c>
      <c r="H394" s="85">
        <v>185</v>
      </c>
      <c r="J394">
        <v>89</v>
      </c>
      <c r="K394" s="36"/>
      <c r="L394" s="41"/>
    </row>
    <row r="395" spans="1:12" ht="18.75" x14ac:dyDescent="0.3">
      <c r="A395" s="84" t="s">
        <v>12</v>
      </c>
      <c r="B395" s="100" t="s">
        <v>10</v>
      </c>
      <c r="C395" s="100" t="s">
        <v>1154</v>
      </c>
      <c r="D395" s="100" t="s">
        <v>13</v>
      </c>
      <c r="E395" s="96" t="s">
        <v>398</v>
      </c>
      <c r="F395" s="97" t="s">
        <v>518</v>
      </c>
      <c r="G395" s="84" t="s">
        <v>635</v>
      </c>
      <c r="H395" s="85">
        <v>185</v>
      </c>
      <c r="J395">
        <v>90</v>
      </c>
      <c r="K395" s="36"/>
      <c r="L395" s="41"/>
    </row>
    <row r="396" spans="1:12" ht="18.75" x14ac:dyDescent="0.3">
      <c r="A396" s="84" t="s">
        <v>12</v>
      </c>
      <c r="B396" s="100" t="s">
        <v>10</v>
      </c>
      <c r="C396" s="100" t="s">
        <v>1154</v>
      </c>
      <c r="D396" s="100" t="s">
        <v>13</v>
      </c>
      <c r="E396" s="96" t="s">
        <v>399</v>
      </c>
      <c r="F396" s="97" t="s">
        <v>519</v>
      </c>
      <c r="G396" s="84" t="s">
        <v>636</v>
      </c>
      <c r="H396" s="85">
        <v>185</v>
      </c>
      <c r="J396">
        <v>91</v>
      </c>
      <c r="K396" s="36"/>
      <c r="L396" s="41"/>
    </row>
    <row r="397" spans="1:12" ht="18.75" x14ac:dyDescent="0.3">
      <c r="A397" s="84" t="s">
        <v>12</v>
      </c>
      <c r="B397" s="100" t="s">
        <v>10</v>
      </c>
      <c r="C397" s="100" t="s">
        <v>1154</v>
      </c>
      <c r="D397" s="100" t="s">
        <v>13</v>
      </c>
      <c r="E397" s="96" t="s">
        <v>400</v>
      </c>
      <c r="F397" s="97" t="s">
        <v>520</v>
      </c>
      <c r="G397" s="84" t="s">
        <v>637</v>
      </c>
      <c r="H397" s="85">
        <v>185</v>
      </c>
      <c r="J397">
        <v>92</v>
      </c>
      <c r="K397" s="36"/>
      <c r="L397" s="41"/>
    </row>
    <row r="398" spans="1:12" ht="18.75" x14ac:dyDescent="0.3">
      <c r="A398" s="84" t="s">
        <v>12</v>
      </c>
      <c r="B398" s="100" t="s">
        <v>10</v>
      </c>
      <c r="C398" s="100" t="s">
        <v>1154</v>
      </c>
      <c r="D398" s="100" t="s">
        <v>13</v>
      </c>
      <c r="E398" s="96" t="s">
        <v>401</v>
      </c>
      <c r="F398" s="97" t="s">
        <v>521</v>
      </c>
      <c r="G398" s="84" t="s">
        <v>638</v>
      </c>
      <c r="H398" s="85">
        <v>185</v>
      </c>
      <c r="J398">
        <v>93</v>
      </c>
      <c r="K398" s="36"/>
      <c r="L398" s="41"/>
    </row>
    <row r="399" spans="1:12" ht="18.75" x14ac:dyDescent="0.3">
      <c r="A399" s="84" t="s">
        <v>12</v>
      </c>
      <c r="B399" s="100" t="s">
        <v>10</v>
      </c>
      <c r="C399" s="100" t="s">
        <v>1154</v>
      </c>
      <c r="D399" s="100" t="s">
        <v>13</v>
      </c>
      <c r="E399" s="96" t="s">
        <v>402</v>
      </c>
      <c r="F399" s="97" t="s">
        <v>522</v>
      </c>
      <c r="G399" s="84" t="s">
        <v>639</v>
      </c>
      <c r="H399" s="85">
        <v>185</v>
      </c>
      <c r="J399">
        <v>94</v>
      </c>
      <c r="K399" s="36"/>
      <c r="L399" s="41"/>
    </row>
    <row r="400" spans="1:12" ht="18.75" x14ac:dyDescent="0.3">
      <c r="A400" s="84" t="s">
        <v>12</v>
      </c>
      <c r="B400" s="100" t="s">
        <v>10</v>
      </c>
      <c r="C400" s="100" t="s">
        <v>1154</v>
      </c>
      <c r="D400" s="100" t="s">
        <v>13</v>
      </c>
      <c r="E400" s="96" t="s">
        <v>403</v>
      </c>
      <c r="F400" s="97" t="s">
        <v>523</v>
      </c>
      <c r="G400" s="84" t="s">
        <v>640</v>
      </c>
      <c r="H400" s="85">
        <v>185</v>
      </c>
      <c r="J400">
        <v>95</v>
      </c>
      <c r="K400" s="36"/>
      <c r="L400" s="41"/>
    </row>
    <row r="401" spans="1:12" ht="18.75" x14ac:dyDescent="0.3">
      <c r="A401" s="84" t="s">
        <v>12</v>
      </c>
      <c r="B401" s="100" t="s">
        <v>10</v>
      </c>
      <c r="C401" s="100" t="s">
        <v>1154</v>
      </c>
      <c r="D401" s="100" t="s">
        <v>13</v>
      </c>
      <c r="E401" s="96" t="s">
        <v>404</v>
      </c>
      <c r="F401" s="97" t="s">
        <v>524</v>
      </c>
      <c r="G401" s="84" t="s">
        <v>641</v>
      </c>
      <c r="H401" s="85">
        <v>185</v>
      </c>
      <c r="J401">
        <v>96</v>
      </c>
      <c r="K401" s="36"/>
      <c r="L401" s="41"/>
    </row>
    <row r="402" spans="1:12" ht="18.75" x14ac:dyDescent="0.3">
      <c r="A402" s="84" t="s">
        <v>12</v>
      </c>
      <c r="B402" s="100" t="s">
        <v>10</v>
      </c>
      <c r="C402" s="100" t="s">
        <v>1154</v>
      </c>
      <c r="D402" s="100" t="s">
        <v>13</v>
      </c>
      <c r="E402" s="96" t="s">
        <v>405</v>
      </c>
      <c r="F402" s="97" t="s">
        <v>525</v>
      </c>
      <c r="G402" s="84" t="s">
        <v>642</v>
      </c>
      <c r="H402" s="85">
        <v>185</v>
      </c>
      <c r="J402">
        <v>97</v>
      </c>
      <c r="K402" s="36"/>
      <c r="L402" s="41"/>
    </row>
    <row r="403" spans="1:12" ht="18.75" x14ac:dyDescent="0.3">
      <c r="A403" s="84" t="s">
        <v>12</v>
      </c>
      <c r="B403" s="100" t="s">
        <v>10</v>
      </c>
      <c r="C403" s="100" t="s">
        <v>1154</v>
      </c>
      <c r="D403" s="100" t="s">
        <v>13</v>
      </c>
      <c r="E403" s="96" t="s">
        <v>406</v>
      </c>
      <c r="F403" s="97" t="s">
        <v>526</v>
      </c>
      <c r="G403" s="84" t="s">
        <v>643</v>
      </c>
      <c r="H403" s="85">
        <v>185</v>
      </c>
      <c r="J403">
        <v>98</v>
      </c>
      <c r="K403" s="36"/>
      <c r="L403" s="41"/>
    </row>
    <row r="404" spans="1:12" ht="18.75" x14ac:dyDescent="0.3">
      <c r="A404" s="84" t="s">
        <v>12</v>
      </c>
      <c r="B404" s="100" t="s">
        <v>10</v>
      </c>
      <c r="C404" s="100" t="s">
        <v>1154</v>
      </c>
      <c r="D404" s="100" t="s">
        <v>13</v>
      </c>
      <c r="E404" s="96" t="s">
        <v>407</v>
      </c>
      <c r="F404" s="97" t="s">
        <v>527</v>
      </c>
      <c r="G404" s="84" t="s">
        <v>644</v>
      </c>
      <c r="H404" s="85">
        <v>185</v>
      </c>
      <c r="J404">
        <v>99</v>
      </c>
      <c r="K404" s="36"/>
      <c r="L404" s="41"/>
    </row>
    <row r="405" spans="1:12" ht="18.75" x14ac:dyDescent="0.3">
      <c r="A405" s="84" t="s">
        <v>12</v>
      </c>
      <c r="B405" s="100" t="s">
        <v>10</v>
      </c>
      <c r="C405" s="100" t="s">
        <v>1154</v>
      </c>
      <c r="D405" s="100" t="s">
        <v>13</v>
      </c>
      <c r="E405" s="96" t="s">
        <v>408</v>
      </c>
      <c r="F405" s="97" t="s">
        <v>528</v>
      </c>
      <c r="G405" s="84" t="s">
        <v>645</v>
      </c>
      <c r="H405" s="85">
        <v>185</v>
      </c>
      <c r="J405">
        <v>100</v>
      </c>
      <c r="K405" s="36"/>
      <c r="L405" s="41"/>
    </row>
    <row r="406" spans="1:12" ht="18.75" x14ac:dyDescent="0.3">
      <c r="A406" s="84" t="s">
        <v>12</v>
      </c>
      <c r="B406" s="100" t="s">
        <v>10</v>
      </c>
      <c r="C406" s="100" t="s">
        <v>1154</v>
      </c>
      <c r="D406" s="100" t="s">
        <v>13</v>
      </c>
      <c r="E406" s="96" t="s">
        <v>409</v>
      </c>
      <c r="F406" s="97" t="s">
        <v>529</v>
      </c>
      <c r="G406" s="84" t="s">
        <v>646</v>
      </c>
      <c r="H406" s="85">
        <v>185</v>
      </c>
      <c r="J406">
        <v>101</v>
      </c>
      <c r="K406" s="36"/>
      <c r="L406" s="41"/>
    </row>
    <row r="407" spans="1:12" ht="18.75" x14ac:dyDescent="0.3">
      <c r="A407" s="84" t="s">
        <v>12</v>
      </c>
      <c r="B407" s="100" t="s">
        <v>10</v>
      </c>
      <c r="C407" s="100" t="s">
        <v>1154</v>
      </c>
      <c r="D407" s="100" t="s">
        <v>13</v>
      </c>
      <c r="E407" s="96" t="s">
        <v>410</v>
      </c>
      <c r="F407" s="97" t="s">
        <v>530</v>
      </c>
      <c r="G407" s="84" t="s">
        <v>647</v>
      </c>
      <c r="H407" s="85">
        <v>185</v>
      </c>
      <c r="J407">
        <v>102</v>
      </c>
      <c r="K407" s="36"/>
      <c r="L407" s="41"/>
    </row>
    <row r="408" spans="1:12" ht="18.75" x14ac:dyDescent="0.3">
      <c r="A408" s="84" t="s">
        <v>12</v>
      </c>
      <c r="B408" s="100" t="s">
        <v>10</v>
      </c>
      <c r="C408" s="100" t="s">
        <v>1154</v>
      </c>
      <c r="D408" s="100" t="s">
        <v>13</v>
      </c>
      <c r="E408" s="96" t="s">
        <v>411</v>
      </c>
      <c r="F408" s="97" t="s">
        <v>531</v>
      </c>
      <c r="G408" s="84" t="s">
        <v>648</v>
      </c>
      <c r="H408" s="85">
        <v>185</v>
      </c>
      <c r="J408">
        <v>103</v>
      </c>
      <c r="K408" s="36"/>
      <c r="L408" s="41"/>
    </row>
    <row r="409" spans="1:12" ht="18.75" x14ac:dyDescent="0.3">
      <c r="A409" s="84" t="s">
        <v>12</v>
      </c>
      <c r="B409" s="100" t="s">
        <v>10</v>
      </c>
      <c r="C409" s="100" t="s">
        <v>1154</v>
      </c>
      <c r="D409" s="100" t="s">
        <v>13</v>
      </c>
      <c r="E409" s="96" t="s">
        <v>412</v>
      </c>
      <c r="F409" s="97" t="s">
        <v>532</v>
      </c>
      <c r="G409" s="84" t="s">
        <v>649</v>
      </c>
      <c r="H409" s="85">
        <v>185</v>
      </c>
      <c r="J409">
        <v>104</v>
      </c>
      <c r="K409" s="36"/>
      <c r="L409" s="41"/>
    </row>
    <row r="410" spans="1:12" ht="18.75" x14ac:dyDescent="0.3">
      <c r="A410" s="84" t="s">
        <v>12</v>
      </c>
      <c r="B410" s="100" t="s">
        <v>10</v>
      </c>
      <c r="C410" s="100" t="s">
        <v>1154</v>
      </c>
      <c r="D410" s="100" t="s">
        <v>13</v>
      </c>
      <c r="E410" s="96" t="s">
        <v>413</v>
      </c>
      <c r="F410" s="97" t="s">
        <v>533</v>
      </c>
      <c r="G410" s="84" t="s">
        <v>650</v>
      </c>
      <c r="H410" s="85">
        <v>185</v>
      </c>
      <c r="J410">
        <v>105</v>
      </c>
      <c r="K410" s="36"/>
      <c r="L410" s="41"/>
    </row>
    <row r="411" spans="1:12" ht="18.75" x14ac:dyDescent="0.3">
      <c r="A411" s="84" t="s">
        <v>12</v>
      </c>
      <c r="B411" s="100" t="s">
        <v>10</v>
      </c>
      <c r="C411" s="100" t="s">
        <v>1154</v>
      </c>
      <c r="D411" s="100" t="s">
        <v>13</v>
      </c>
      <c r="E411" s="96" t="s">
        <v>414</v>
      </c>
      <c r="F411" s="97" t="s">
        <v>534</v>
      </c>
      <c r="G411" s="84" t="s">
        <v>651</v>
      </c>
      <c r="H411" s="85">
        <v>185</v>
      </c>
      <c r="J411">
        <v>106</v>
      </c>
      <c r="K411" s="36"/>
      <c r="L411" s="41"/>
    </row>
    <row r="412" spans="1:12" ht="18.75" x14ac:dyDescent="0.3">
      <c r="A412" s="84" t="s">
        <v>12</v>
      </c>
      <c r="B412" s="100" t="s">
        <v>10</v>
      </c>
      <c r="C412" s="100" t="s">
        <v>1154</v>
      </c>
      <c r="D412" s="100" t="s">
        <v>13</v>
      </c>
      <c r="E412" s="96" t="s">
        <v>415</v>
      </c>
      <c r="F412" s="97" t="s">
        <v>535</v>
      </c>
      <c r="G412" s="84" t="s">
        <v>652</v>
      </c>
      <c r="H412" s="85">
        <v>185</v>
      </c>
      <c r="J412">
        <v>107</v>
      </c>
      <c r="K412" s="36"/>
      <c r="L412" s="41"/>
    </row>
    <row r="413" spans="1:12" ht="18.75" x14ac:dyDescent="0.3">
      <c r="A413" s="84" t="s">
        <v>12</v>
      </c>
      <c r="B413" s="100" t="s">
        <v>10</v>
      </c>
      <c r="C413" s="100" t="s">
        <v>1154</v>
      </c>
      <c r="D413" s="100" t="s">
        <v>13</v>
      </c>
      <c r="E413" s="96" t="s">
        <v>416</v>
      </c>
      <c r="F413" s="97" t="s">
        <v>536</v>
      </c>
      <c r="G413" s="84" t="s">
        <v>653</v>
      </c>
      <c r="H413" s="85">
        <v>185</v>
      </c>
      <c r="J413">
        <v>108</v>
      </c>
      <c r="K413" s="36"/>
      <c r="L413" s="41"/>
    </row>
    <row r="414" spans="1:12" ht="18.75" x14ac:dyDescent="0.3">
      <c r="A414" s="84" t="s">
        <v>12</v>
      </c>
      <c r="B414" s="100" t="s">
        <v>10</v>
      </c>
      <c r="C414" s="100" t="s">
        <v>1154</v>
      </c>
      <c r="D414" s="100" t="s">
        <v>13</v>
      </c>
      <c r="E414" s="96" t="s">
        <v>417</v>
      </c>
      <c r="F414" s="97" t="s">
        <v>537</v>
      </c>
      <c r="G414" s="84" t="s">
        <v>654</v>
      </c>
      <c r="H414" s="85">
        <v>185</v>
      </c>
      <c r="J414">
        <v>109</v>
      </c>
      <c r="K414" s="36"/>
      <c r="L414" s="41"/>
    </row>
    <row r="415" spans="1:12" ht="18.75" x14ac:dyDescent="0.3">
      <c r="A415" s="84" t="s">
        <v>12</v>
      </c>
      <c r="B415" s="100" t="s">
        <v>10</v>
      </c>
      <c r="C415" s="100" t="s">
        <v>1154</v>
      </c>
      <c r="D415" s="100" t="s">
        <v>13</v>
      </c>
      <c r="E415" s="96" t="s">
        <v>418</v>
      </c>
      <c r="F415" s="97" t="s">
        <v>538</v>
      </c>
      <c r="G415" s="84" t="s">
        <v>655</v>
      </c>
      <c r="H415" s="85">
        <v>185</v>
      </c>
      <c r="J415">
        <v>110</v>
      </c>
      <c r="K415" s="36"/>
      <c r="L415" s="41"/>
    </row>
    <row r="416" spans="1:12" ht="18.75" x14ac:dyDescent="0.3">
      <c r="A416" s="84" t="s">
        <v>12</v>
      </c>
      <c r="B416" s="100" t="s">
        <v>10</v>
      </c>
      <c r="C416" s="100" t="s">
        <v>1154</v>
      </c>
      <c r="D416" s="100" t="s">
        <v>13</v>
      </c>
      <c r="E416" s="96" t="s">
        <v>419</v>
      </c>
      <c r="F416" s="97" t="s">
        <v>539</v>
      </c>
      <c r="G416" s="84" t="s">
        <v>656</v>
      </c>
      <c r="H416" s="85">
        <v>185</v>
      </c>
      <c r="J416">
        <v>111</v>
      </c>
      <c r="K416" s="36"/>
      <c r="L416" s="41"/>
    </row>
    <row r="417" spans="1:12" ht="18.75" x14ac:dyDescent="0.3">
      <c r="A417" s="84" t="s">
        <v>12</v>
      </c>
      <c r="B417" s="100" t="s">
        <v>10</v>
      </c>
      <c r="C417" s="100" t="s">
        <v>1154</v>
      </c>
      <c r="D417" s="100" t="s">
        <v>13</v>
      </c>
      <c r="E417" s="96" t="s">
        <v>420</v>
      </c>
      <c r="F417" s="97" t="s">
        <v>540</v>
      </c>
      <c r="G417" s="84" t="s">
        <v>657</v>
      </c>
      <c r="H417" s="85">
        <v>185</v>
      </c>
      <c r="J417">
        <v>112</v>
      </c>
      <c r="K417" s="36"/>
      <c r="L417" s="41"/>
    </row>
    <row r="418" spans="1:12" ht="18.75" x14ac:dyDescent="0.3">
      <c r="A418" s="84" t="s">
        <v>12</v>
      </c>
      <c r="B418" s="100" t="s">
        <v>10</v>
      </c>
      <c r="C418" s="100" t="s">
        <v>1154</v>
      </c>
      <c r="D418" s="100" t="s">
        <v>13</v>
      </c>
      <c r="E418" s="96" t="s">
        <v>421</v>
      </c>
      <c r="F418" s="97" t="s">
        <v>541</v>
      </c>
      <c r="G418" s="84" t="s">
        <v>658</v>
      </c>
      <c r="H418" s="85">
        <v>185</v>
      </c>
      <c r="J418">
        <v>113</v>
      </c>
      <c r="K418" s="36"/>
      <c r="L418" s="41"/>
    </row>
    <row r="419" spans="1:12" ht="18.75" x14ac:dyDescent="0.3">
      <c r="A419" s="84" t="s">
        <v>12</v>
      </c>
      <c r="B419" s="100" t="s">
        <v>10</v>
      </c>
      <c r="C419" s="100" t="s">
        <v>1154</v>
      </c>
      <c r="D419" s="100" t="s">
        <v>13</v>
      </c>
      <c r="E419" s="96" t="s">
        <v>422</v>
      </c>
      <c r="F419" s="97" t="s">
        <v>542</v>
      </c>
      <c r="G419" s="84" t="s">
        <v>659</v>
      </c>
      <c r="H419" s="85">
        <v>185</v>
      </c>
      <c r="J419">
        <v>114</v>
      </c>
      <c r="K419" s="36"/>
      <c r="L419" s="41"/>
    </row>
    <row r="420" spans="1:12" ht="18.75" x14ac:dyDescent="0.3">
      <c r="A420" s="84" t="s">
        <v>12</v>
      </c>
      <c r="B420" s="100" t="s">
        <v>10</v>
      </c>
      <c r="C420" s="100" t="s">
        <v>1154</v>
      </c>
      <c r="D420" s="100" t="s">
        <v>13</v>
      </c>
      <c r="E420" s="96" t="s">
        <v>423</v>
      </c>
      <c r="F420" s="97" t="s">
        <v>543</v>
      </c>
      <c r="G420" s="84" t="s">
        <v>660</v>
      </c>
      <c r="H420" s="85">
        <v>185</v>
      </c>
      <c r="J420">
        <v>115</v>
      </c>
      <c r="K420" s="36"/>
      <c r="L420" s="41"/>
    </row>
    <row r="421" spans="1:12" ht="18.75" x14ac:dyDescent="0.3">
      <c r="A421" s="84" t="s">
        <v>12</v>
      </c>
      <c r="B421" s="100" t="s">
        <v>10</v>
      </c>
      <c r="C421" s="100" t="s">
        <v>1154</v>
      </c>
      <c r="D421" s="100" t="s">
        <v>13</v>
      </c>
      <c r="E421" s="96" t="s">
        <v>424</v>
      </c>
      <c r="F421" s="97" t="s">
        <v>544</v>
      </c>
      <c r="G421" s="84" t="s">
        <v>661</v>
      </c>
      <c r="H421" s="85">
        <v>185</v>
      </c>
      <c r="J421">
        <v>116</v>
      </c>
      <c r="K421" s="36"/>
      <c r="L421" s="41"/>
    </row>
    <row r="422" spans="1:12" ht="18.75" x14ac:dyDescent="0.3">
      <c r="A422" s="84" t="s">
        <v>12</v>
      </c>
      <c r="B422" s="100" t="s">
        <v>10</v>
      </c>
      <c r="C422" s="100" t="s">
        <v>1154</v>
      </c>
      <c r="D422" s="100" t="s">
        <v>13</v>
      </c>
      <c r="E422" s="96" t="s">
        <v>425</v>
      </c>
      <c r="F422" s="97" t="s">
        <v>545</v>
      </c>
      <c r="G422" s="84" t="s">
        <v>662</v>
      </c>
      <c r="H422" s="85">
        <v>185</v>
      </c>
      <c r="J422">
        <v>117</v>
      </c>
      <c r="K422" s="36"/>
      <c r="L422" s="41"/>
    </row>
    <row r="423" spans="1:12" ht="18.75" x14ac:dyDescent="0.3">
      <c r="A423" s="84" t="s">
        <v>12</v>
      </c>
      <c r="B423" s="100" t="s">
        <v>10</v>
      </c>
      <c r="C423" s="100" t="s">
        <v>1154</v>
      </c>
      <c r="D423" s="100" t="s">
        <v>13</v>
      </c>
      <c r="E423" s="96" t="s">
        <v>426</v>
      </c>
      <c r="F423" s="97" t="s">
        <v>546</v>
      </c>
      <c r="G423" s="84" t="s">
        <v>663</v>
      </c>
      <c r="H423" s="85">
        <v>185</v>
      </c>
      <c r="J423">
        <v>118</v>
      </c>
      <c r="K423" s="36"/>
      <c r="L423" s="41"/>
    </row>
    <row r="424" spans="1:12" ht="18.75" x14ac:dyDescent="0.3">
      <c r="A424" s="84" t="s">
        <v>12</v>
      </c>
      <c r="B424" s="100" t="s">
        <v>10</v>
      </c>
      <c r="C424" s="100" t="s">
        <v>1154</v>
      </c>
      <c r="D424" s="100" t="s">
        <v>13</v>
      </c>
      <c r="E424" s="96" t="s">
        <v>427</v>
      </c>
      <c r="F424" s="97" t="s">
        <v>547</v>
      </c>
      <c r="G424" s="84" t="s">
        <v>664</v>
      </c>
      <c r="H424" s="85">
        <v>185</v>
      </c>
      <c r="J424">
        <v>119</v>
      </c>
      <c r="K424" s="36"/>
      <c r="L424" s="41"/>
    </row>
    <row r="425" spans="1:12" ht="18.75" x14ac:dyDescent="0.3">
      <c r="A425" s="84" t="s">
        <v>12</v>
      </c>
      <c r="B425" s="100" t="s">
        <v>10</v>
      </c>
      <c r="C425" s="100" t="s">
        <v>1154</v>
      </c>
      <c r="D425" s="100" t="s">
        <v>13</v>
      </c>
      <c r="E425" s="96" t="s">
        <v>986</v>
      </c>
      <c r="F425" s="98" t="s">
        <v>995</v>
      </c>
      <c r="G425" s="84" t="s">
        <v>996</v>
      </c>
      <c r="H425" s="85">
        <v>185</v>
      </c>
      <c r="J425">
        <v>120</v>
      </c>
      <c r="K425" s="36"/>
      <c r="L425" s="41"/>
    </row>
    <row r="426" spans="1:12" ht="18.75" x14ac:dyDescent="0.3">
      <c r="A426" s="84" t="s">
        <v>12</v>
      </c>
      <c r="B426" s="100" t="s">
        <v>10</v>
      </c>
      <c r="C426" s="100" t="s">
        <v>1154</v>
      </c>
      <c r="D426" s="100" t="s">
        <v>13</v>
      </c>
      <c r="E426" s="96" t="s">
        <v>428</v>
      </c>
      <c r="F426" s="97" t="s">
        <v>548</v>
      </c>
      <c r="G426" s="84" t="s">
        <v>665</v>
      </c>
      <c r="H426" s="85">
        <v>185</v>
      </c>
      <c r="J426">
        <v>121</v>
      </c>
      <c r="K426" s="36"/>
      <c r="L426" s="41"/>
    </row>
    <row r="427" spans="1:12" ht="18.75" x14ac:dyDescent="0.3">
      <c r="A427" s="84" t="s">
        <v>12</v>
      </c>
      <c r="B427" s="100" t="s">
        <v>10</v>
      </c>
      <c r="C427" s="100" t="s">
        <v>1154</v>
      </c>
      <c r="D427" s="100" t="s">
        <v>13</v>
      </c>
      <c r="E427" s="96" t="s">
        <v>429</v>
      </c>
      <c r="F427" s="97" t="s">
        <v>549</v>
      </c>
      <c r="G427" s="84" t="s">
        <v>666</v>
      </c>
      <c r="H427" s="85">
        <v>185</v>
      </c>
      <c r="J427">
        <v>122</v>
      </c>
      <c r="K427" s="36"/>
      <c r="L427" s="41"/>
    </row>
    <row r="428" spans="1:12" ht="18.75" x14ac:dyDescent="0.3">
      <c r="A428" s="84" t="s">
        <v>12</v>
      </c>
      <c r="B428" s="100" t="s">
        <v>10</v>
      </c>
      <c r="C428" s="100" t="s">
        <v>1154</v>
      </c>
      <c r="D428" s="100" t="s">
        <v>13</v>
      </c>
      <c r="E428" s="96" t="s">
        <v>430</v>
      </c>
      <c r="F428" s="97" t="s">
        <v>550</v>
      </c>
      <c r="G428" s="84" t="s">
        <v>667</v>
      </c>
      <c r="H428" s="85">
        <v>185</v>
      </c>
      <c r="J428">
        <v>123</v>
      </c>
      <c r="K428" s="36"/>
      <c r="L428" s="41"/>
    </row>
    <row r="429" spans="1:12" ht="18.75" x14ac:dyDescent="0.3">
      <c r="A429" s="84" t="s">
        <v>12</v>
      </c>
      <c r="B429" s="100" t="s">
        <v>10</v>
      </c>
      <c r="C429" s="100" t="s">
        <v>1154</v>
      </c>
      <c r="D429" s="100" t="s">
        <v>13</v>
      </c>
      <c r="E429" s="96" t="s">
        <v>431</v>
      </c>
      <c r="F429" s="97" t="s">
        <v>551</v>
      </c>
      <c r="G429" s="84" t="s">
        <v>668</v>
      </c>
      <c r="H429" s="85">
        <v>185</v>
      </c>
      <c r="J429">
        <v>124</v>
      </c>
      <c r="K429" s="36"/>
      <c r="L429" s="41"/>
    </row>
    <row r="430" spans="1:12" ht="18.75" x14ac:dyDescent="0.3">
      <c r="A430" s="84" t="s">
        <v>12</v>
      </c>
      <c r="B430" s="100" t="s">
        <v>10</v>
      </c>
      <c r="C430" s="100" t="s">
        <v>1154</v>
      </c>
      <c r="D430" s="100" t="s">
        <v>13</v>
      </c>
      <c r="E430" s="96" t="s">
        <v>432</v>
      </c>
      <c r="F430" s="97" t="s">
        <v>552</v>
      </c>
      <c r="G430" s="84" t="s">
        <v>669</v>
      </c>
      <c r="H430" s="85">
        <v>185</v>
      </c>
      <c r="J430">
        <v>125</v>
      </c>
      <c r="K430" s="36"/>
      <c r="L430" s="41"/>
    </row>
    <row r="431" spans="1:12" ht="18.75" x14ac:dyDescent="0.3">
      <c r="A431" s="84" t="s">
        <v>12</v>
      </c>
      <c r="B431" s="100" t="s">
        <v>10</v>
      </c>
      <c r="C431" s="100" t="s">
        <v>1154</v>
      </c>
      <c r="D431" s="100" t="s">
        <v>13</v>
      </c>
      <c r="E431" s="96" t="s">
        <v>433</v>
      </c>
      <c r="F431" s="97" t="s">
        <v>553</v>
      </c>
      <c r="G431" s="84" t="s">
        <v>670</v>
      </c>
      <c r="H431" s="85">
        <v>185</v>
      </c>
      <c r="J431">
        <v>126</v>
      </c>
      <c r="K431" s="36"/>
      <c r="L431" s="41"/>
    </row>
    <row r="432" spans="1:12" ht="18.75" x14ac:dyDescent="0.3">
      <c r="A432" s="84" t="s">
        <v>12</v>
      </c>
      <c r="B432" s="100" t="s">
        <v>10</v>
      </c>
      <c r="C432" s="100" t="s">
        <v>1154</v>
      </c>
      <c r="D432" s="100" t="s">
        <v>13</v>
      </c>
      <c r="E432" s="96" t="s">
        <v>971</v>
      </c>
      <c r="F432" s="97" t="s">
        <v>1031</v>
      </c>
      <c r="G432" s="84" t="s">
        <v>1055</v>
      </c>
      <c r="H432" s="85">
        <v>185</v>
      </c>
      <c r="J432">
        <v>127</v>
      </c>
      <c r="K432" s="36"/>
      <c r="L432" s="41"/>
    </row>
    <row r="433" spans="1:12" ht="18.75" x14ac:dyDescent="0.3">
      <c r="A433" s="84" t="s">
        <v>12</v>
      </c>
      <c r="B433" s="100" t="s">
        <v>10</v>
      </c>
      <c r="C433" s="100" t="s">
        <v>1154</v>
      </c>
      <c r="D433" s="100" t="s">
        <v>13</v>
      </c>
      <c r="E433" s="96" t="s">
        <v>434</v>
      </c>
      <c r="F433" s="97" t="s">
        <v>554</v>
      </c>
      <c r="G433" s="84" t="s">
        <v>671</v>
      </c>
      <c r="H433" s="85">
        <v>185</v>
      </c>
      <c r="J433">
        <v>128</v>
      </c>
      <c r="K433" s="36"/>
      <c r="L433" s="41"/>
    </row>
    <row r="434" spans="1:12" ht="18.75" x14ac:dyDescent="0.3">
      <c r="A434" s="84" t="s">
        <v>12</v>
      </c>
      <c r="B434" s="100" t="s">
        <v>10</v>
      </c>
      <c r="C434" s="100" t="s">
        <v>1154</v>
      </c>
      <c r="D434" s="100" t="s">
        <v>13</v>
      </c>
      <c r="E434" s="96" t="s">
        <v>1010</v>
      </c>
      <c r="F434" s="98" t="s">
        <v>1032</v>
      </c>
      <c r="G434" s="84" t="s">
        <v>1056</v>
      </c>
      <c r="H434" s="85">
        <v>185</v>
      </c>
      <c r="J434">
        <v>129</v>
      </c>
      <c r="K434" s="36"/>
      <c r="L434" s="41"/>
    </row>
    <row r="435" spans="1:12" ht="18.75" x14ac:dyDescent="0.3">
      <c r="A435" s="84" t="s">
        <v>12</v>
      </c>
      <c r="B435" s="100" t="s">
        <v>10</v>
      </c>
      <c r="C435" s="100" t="s">
        <v>1154</v>
      </c>
      <c r="D435" s="100" t="s">
        <v>13</v>
      </c>
      <c r="E435" s="96" t="s">
        <v>1011</v>
      </c>
      <c r="F435" s="98" t="s">
        <v>1033</v>
      </c>
      <c r="G435" s="84" t="s">
        <v>1057</v>
      </c>
      <c r="H435" s="85">
        <v>185</v>
      </c>
      <c r="J435">
        <v>130</v>
      </c>
      <c r="K435" s="36"/>
      <c r="L435" s="41"/>
    </row>
    <row r="436" spans="1:12" ht="18.75" x14ac:dyDescent="0.3">
      <c r="A436" s="84" t="s">
        <v>12</v>
      </c>
      <c r="B436" s="100" t="s">
        <v>10</v>
      </c>
      <c r="C436" s="100" t="s">
        <v>1154</v>
      </c>
      <c r="D436" s="100" t="s">
        <v>13</v>
      </c>
      <c r="E436" s="96" t="s">
        <v>1012</v>
      </c>
      <c r="F436" s="98" t="s">
        <v>1034</v>
      </c>
      <c r="G436" s="84" t="s">
        <v>1058</v>
      </c>
      <c r="H436" s="85">
        <v>185</v>
      </c>
      <c r="J436">
        <v>131</v>
      </c>
      <c r="K436" s="36"/>
      <c r="L436" s="41"/>
    </row>
    <row r="437" spans="1:12" ht="18.75" x14ac:dyDescent="0.3">
      <c r="A437" s="84" t="s">
        <v>12</v>
      </c>
      <c r="B437" s="100" t="s">
        <v>10</v>
      </c>
      <c r="C437" s="100" t="s">
        <v>1154</v>
      </c>
      <c r="D437" s="100" t="s">
        <v>13</v>
      </c>
      <c r="E437" s="96" t="s">
        <v>1013</v>
      </c>
      <c r="F437" s="98" t="s">
        <v>1035</v>
      </c>
      <c r="G437" s="84" t="s">
        <v>1059</v>
      </c>
      <c r="H437" s="85">
        <v>185</v>
      </c>
      <c r="J437">
        <v>132</v>
      </c>
      <c r="K437" s="36"/>
      <c r="L437" s="41"/>
    </row>
    <row r="438" spans="1:12" ht="18.75" x14ac:dyDescent="0.3">
      <c r="A438" s="84" t="s">
        <v>12</v>
      </c>
      <c r="B438" s="100" t="s">
        <v>10</v>
      </c>
      <c r="C438" s="100" t="s">
        <v>1154</v>
      </c>
      <c r="D438" s="100" t="s">
        <v>13</v>
      </c>
      <c r="E438" s="96" t="s">
        <v>1014</v>
      </c>
      <c r="F438" s="98" t="s">
        <v>1036</v>
      </c>
      <c r="G438" s="84" t="s">
        <v>1060</v>
      </c>
      <c r="H438" s="85">
        <v>185</v>
      </c>
      <c r="J438">
        <v>133</v>
      </c>
      <c r="K438" s="36"/>
      <c r="L438" s="41"/>
    </row>
    <row r="439" spans="1:12" ht="18.75" x14ac:dyDescent="0.3">
      <c r="A439" s="84" t="s">
        <v>12</v>
      </c>
      <c r="B439" s="100" t="s">
        <v>10</v>
      </c>
      <c r="C439" s="100" t="s">
        <v>1154</v>
      </c>
      <c r="D439" s="100" t="s">
        <v>13</v>
      </c>
      <c r="E439" s="96" t="s">
        <v>1015</v>
      </c>
      <c r="F439" s="98" t="s">
        <v>1037</v>
      </c>
      <c r="G439" s="84" t="s">
        <v>1061</v>
      </c>
      <c r="H439" s="85">
        <v>185</v>
      </c>
      <c r="J439">
        <v>134</v>
      </c>
      <c r="K439" s="36"/>
      <c r="L439" s="41"/>
    </row>
    <row r="440" spans="1:12" ht="18.75" x14ac:dyDescent="0.3">
      <c r="A440" s="84" t="s">
        <v>12</v>
      </c>
      <c r="B440" s="100" t="s">
        <v>10</v>
      </c>
      <c r="C440" s="100" t="s">
        <v>1154</v>
      </c>
      <c r="D440" s="100" t="s">
        <v>13</v>
      </c>
      <c r="E440" s="96" t="s">
        <v>1016</v>
      </c>
      <c r="F440" s="98" t="s">
        <v>1038</v>
      </c>
      <c r="G440" s="84" t="s">
        <v>1062</v>
      </c>
      <c r="H440" s="85">
        <v>185</v>
      </c>
      <c r="J440">
        <v>135</v>
      </c>
      <c r="K440" s="36"/>
      <c r="L440" s="41"/>
    </row>
    <row r="441" spans="1:12" ht="18.75" x14ac:dyDescent="0.3">
      <c r="A441" s="84" t="s">
        <v>12</v>
      </c>
      <c r="B441" s="100" t="s">
        <v>10</v>
      </c>
      <c r="C441" s="100" t="s">
        <v>1154</v>
      </c>
      <c r="D441" s="100" t="s">
        <v>13</v>
      </c>
      <c r="E441" s="96" t="s">
        <v>1017</v>
      </c>
      <c r="F441" s="98" t="s">
        <v>1039</v>
      </c>
      <c r="G441" s="84" t="s">
        <v>1063</v>
      </c>
      <c r="H441" s="85">
        <v>185</v>
      </c>
      <c r="J441">
        <v>136</v>
      </c>
      <c r="K441" s="36"/>
      <c r="L441" s="41"/>
    </row>
    <row r="442" spans="1:12" ht="18.75" x14ac:dyDescent="0.3">
      <c r="A442" s="84" t="s">
        <v>12</v>
      </c>
      <c r="B442" s="100" t="s">
        <v>10</v>
      </c>
      <c r="C442" s="100" t="s">
        <v>1154</v>
      </c>
      <c r="D442" s="100" t="s">
        <v>13</v>
      </c>
      <c r="E442" s="96" t="s">
        <v>1018</v>
      </c>
      <c r="F442" s="98" t="s">
        <v>1040</v>
      </c>
      <c r="G442" s="84" t="s">
        <v>1064</v>
      </c>
      <c r="H442" s="85">
        <v>185</v>
      </c>
      <c r="J442">
        <v>137</v>
      </c>
      <c r="K442" s="36"/>
      <c r="L442" s="41"/>
    </row>
    <row r="443" spans="1:12" ht="18.75" x14ac:dyDescent="0.3">
      <c r="A443" s="84" t="s">
        <v>12</v>
      </c>
      <c r="B443" s="100" t="s">
        <v>10</v>
      </c>
      <c r="C443" s="100" t="s">
        <v>1154</v>
      </c>
      <c r="D443" s="100" t="s">
        <v>13</v>
      </c>
      <c r="E443" s="96" t="s">
        <v>1019</v>
      </c>
      <c r="F443" s="98" t="s">
        <v>1041</v>
      </c>
      <c r="G443" s="84" t="s">
        <v>1065</v>
      </c>
      <c r="H443" s="85">
        <v>185</v>
      </c>
      <c r="J443">
        <v>138</v>
      </c>
      <c r="K443" s="36"/>
      <c r="L443" s="41"/>
    </row>
    <row r="444" spans="1:12" ht="18.75" x14ac:dyDescent="0.3">
      <c r="A444" s="84" t="s">
        <v>12</v>
      </c>
      <c r="B444" s="100" t="s">
        <v>10</v>
      </c>
      <c r="C444" s="100" t="s">
        <v>1154</v>
      </c>
      <c r="D444" s="100" t="s">
        <v>13</v>
      </c>
      <c r="E444" s="96" t="s">
        <v>1020</v>
      </c>
      <c r="F444" s="98" t="s">
        <v>1042</v>
      </c>
      <c r="G444" s="84" t="s">
        <v>1066</v>
      </c>
      <c r="H444" s="85">
        <v>185</v>
      </c>
      <c r="J444">
        <v>139</v>
      </c>
      <c r="K444" s="36"/>
      <c r="L444" s="41"/>
    </row>
    <row r="445" spans="1:12" ht="18.75" x14ac:dyDescent="0.3">
      <c r="A445" s="84" t="s">
        <v>12</v>
      </c>
      <c r="B445" s="100" t="s">
        <v>10</v>
      </c>
      <c r="C445" s="100" t="s">
        <v>1154</v>
      </c>
      <c r="D445" s="100" t="s">
        <v>13</v>
      </c>
      <c r="E445" s="96" t="s">
        <v>1021</v>
      </c>
      <c r="F445" s="98" t="s">
        <v>1043</v>
      </c>
      <c r="G445" s="84" t="s">
        <v>1067</v>
      </c>
      <c r="H445" s="85">
        <v>185</v>
      </c>
      <c r="J445">
        <v>140</v>
      </c>
      <c r="K445" s="36"/>
      <c r="L445" s="41"/>
    </row>
    <row r="446" spans="1:12" ht="18.75" x14ac:dyDescent="0.3">
      <c r="A446" s="84" t="s">
        <v>12</v>
      </c>
      <c r="B446" s="100" t="s">
        <v>10</v>
      </c>
      <c r="C446" s="100" t="s">
        <v>1154</v>
      </c>
      <c r="D446" s="100" t="s">
        <v>13</v>
      </c>
      <c r="E446" s="96" t="s">
        <v>1022</v>
      </c>
      <c r="F446" s="98" t="s">
        <v>1044</v>
      </c>
      <c r="G446" s="84" t="s">
        <v>1068</v>
      </c>
      <c r="H446" s="85">
        <v>185</v>
      </c>
      <c r="J446">
        <v>141</v>
      </c>
      <c r="K446" s="36"/>
      <c r="L446" s="41"/>
    </row>
    <row r="447" spans="1:12" ht="18.75" x14ac:dyDescent="0.3">
      <c r="A447" s="84" t="s">
        <v>12</v>
      </c>
      <c r="B447" s="100" t="s">
        <v>10</v>
      </c>
      <c r="C447" s="100" t="s">
        <v>1154</v>
      </c>
      <c r="D447" s="100" t="s">
        <v>13</v>
      </c>
      <c r="E447" s="96" t="s">
        <v>1023</v>
      </c>
      <c r="F447" s="98" t="s">
        <v>1045</v>
      </c>
      <c r="G447" s="84" t="s">
        <v>1069</v>
      </c>
      <c r="H447" s="85">
        <v>185</v>
      </c>
      <c r="J447">
        <v>142</v>
      </c>
      <c r="K447" s="36"/>
      <c r="L447" s="41"/>
    </row>
    <row r="448" spans="1:12" ht="18.75" x14ac:dyDescent="0.3">
      <c r="A448" s="84" t="s">
        <v>12</v>
      </c>
      <c r="B448" s="100" t="s">
        <v>10</v>
      </c>
      <c r="C448" s="100" t="s">
        <v>1154</v>
      </c>
      <c r="D448" s="100" t="s">
        <v>13</v>
      </c>
      <c r="E448" s="96" t="s">
        <v>1024</v>
      </c>
      <c r="F448" s="98" t="s">
        <v>1046</v>
      </c>
      <c r="G448" s="84" t="s">
        <v>1070</v>
      </c>
      <c r="H448" s="85">
        <v>185</v>
      </c>
      <c r="J448">
        <v>143</v>
      </c>
      <c r="K448" s="36"/>
      <c r="L448" s="41"/>
    </row>
    <row r="449" spans="1:12" ht="18.75" x14ac:dyDescent="0.3">
      <c r="A449" s="84" t="s">
        <v>12</v>
      </c>
      <c r="B449" s="100" t="s">
        <v>10</v>
      </c>
      <c r="C449" s="100" t="s">
        <v>1154</v>
      </c>
      <c r="D449" s="100" t="s">
        <v>13</v>
      </c>
      <c r="E449" s="96" t="s">
        <v>1025</v>
      </c>
      <c r="F449" s="98" t="s">
        <v>1047</v>
      </c>
      <c r="G449" s="84" t="s">
        <v>1071</v>
      </c>
      <c r="H449" s="85">
        <v>185</v>
      </c>
      <c r="J449">
        <v>144</v>
      </c>
      <c r="K449" s="36"/>
      <c r="L449" s="41"/>
    </row>
    <row r="450" spans="1:12" ht="18.75" x14ac:dyDescent="0.3">
      <c r="A450" s="84" t="s">
        <v>12</v>
      </c>
      <c r="B450" s="100" t="s">
        <v>10</v>
      </c>
      <c r="C450" s="100" t="s">
        <v>1154</v>
      </c>
      <c r="D450" s="100" t="s">
        <v>13</v>
      </c>
      <c r="E450" s="96" t="s">
        <v>1026</v>
      </c>
      <c r="F450" s="98" t="s">
        <v>1048</v>
      </c>
      <c r="G450" s="84" t="s">
        <v>1072</v>
      </c>
      <c r="H450" s="85">
        <v>185</v>
      </c>
      <c r="J450">
        <v>145</v>
      </c>
      <c r="K450" s="36"/>
      <c r="L450" s="41"/>
    </row>
    <row r="451" spans="1:12" ht="18.75" x14ac:dyDescent="0.3">
      <c r="A451" s="84" t="s">
        <v>12</v>
      </c>
      <c r="B451" s="100" t="s">
        <v>10</v>
      </c>
      <c r="C451" s="100" t="s">
        <v>1154</v>
      </c>
      <c r="D451" s="100" t="s">
        <v>13</v>
      </c>
      <c r="E451" s="96" t="s">
        <v>1027</v>
      </c>
      <c r="F451" s="98" t="s">
        <v>1049</v>
      </c>
      <c r="G451" s="84" t="s">
        <v>1073</v>
      </c>
      <c r="H451" s="85">
        <v>185</v>
      </c>
      <c r="J451">
        <v>146</v>
      </c>
      <c r="K451" s="36"/>
      <c r="L451" s="41"/>
    </row>
    <row r="452" spans="1:12" ht="18.75" x14ac:dyDescent="0.3">
      <c r="A452" s="84" t="s">
        <v>12</v>
      </c>
      <c r="B452" s="100" t="s">
        <v>10</v>
      </c>
      <c r="C452" s="100" t="s">
        <v>1154</v>
      </c>
      <c r="D452" s="100" t="s">
        <v>13</v>
      </c>
      <c r="E452" s="96" t="s">
        <v>973</v>
      </c>
      <c r="F452" s="98" t="s">
        <v>1050</v>
      </c>
      <c r="G452" s="84" t="s">
        <v>979</v>
      </c>
      <c r="H452" s="85">
        <v>185</v>
      </c>
      <c r="J452">
        <v>147</v>
      </c>
      <c r="K452" s="36"/>
      <c r="L452" s="41"/>
    </row>
    <row r="453" spans="1:12" ht="18.75" x14ac:dyDescent="0.3">
      <c r="A453" s="84" t="s">
        <v>12</v>
      </c>
      <c r="B453" s="100" t="s">
        <v>10</v>
      </c>
      <c r="C453" s="100" t="s">
        <v>1154</v>
      </c>
      <c r="D453" s="100" t="s">
        <v>13</v>
      </c>
      <c r="E453" s="96" t="s">
        <v>1028</v>
      </c>
      <c r="F453" s="98" t="s">
        <v>1051</v>
      </c>
      <c r="G453" s="84" t="s">
        <v>1074</v>
      </c>
      <c r="H453" s="85">
        <v>185</v>
      </c>
      <c r="J453">
        <v>148</v>
      </c>
      <c r="K453" s="36"/>
      <c r="L453" s="41"/>
    </row>
    <row r="454" spans="1:12" ht="18.75" x14ac:dyDescent="0.3">
      <c r="A454" s="84" t="s">
        <v>12</v>
      </c>
      <c r="B454" s="100" t="s">
        <v>10</v>
      </c>
      <c r="C454" s="100" t="s">
        <v>1154</v>
      </c>
      <c r="D454" s="100" t="s">
        <v>13</v>
      </c>
      <c r="E454" s="96" t="s">
        <v>1029</v>
      </c>
      <c r="F454" s="98" t="s">
        <v>1052</v>
      </c>
      <c r="G454" s="84" t="s">
        <v>1075</v>
      </c>
      <c r="H454" s="85">
        <v>185</v>
      </c>
      <c r="J454">
        <v>149</v>
      </c>
      <c r="K454" s="36"/>
      <c r="L454" s="41"/>
    </row>
    <row r="455" spans="1:12" ht="18.75" x14ac:dyDescent="0.3">
      <c r="A455" s="84" t="s">
        <v>12</v>
      </c>
      <c r="B455" s="100" t="s">
        <v>10</v>
      </c>
      <c r="C455" s="100" t="s">
        <v>1154</v>
      </c>
      <c r="D455" s="100" t="s">
        <v>13</v>
      </c>
      <c r="E455" s="96" t="s">
        <v>1030</v>
      </c>
      <c r="F455" s="98" t="s">
        <v>1053</v>
      </c>
      <c r="G455" s="84" t="s">
        <v>1076</v>
      </c>
      <c r="H455" s="85">
        <v>185</v>
      </c>
      <c r="J455">
        <v>150</v>
      </c>
      <c r="K455" s="36">
        <f>SUM(H306:H455)</f>
        <v>27750</v>
      </c>
      <c r="L455" s="41"/>
    </row>
    <row r="456" spans="1:12" ht="18.75" x14ac:dyDescent="0.3">
      <c r="A456" s="84" t="s">
        <v>12</v>
      </c>
      <c r="B456" s="100" t="s">
        <v>10</v>
      </c>
      <c r="C456" s="100" t="s">
        <v>1154</v>
      </c>
      <c r="D456" s="100" t="s">
        <v>13</v>
      </c>
      <c r="E456" s="96" t="s">
        <v>674</v>
      </c>
      <c r="F456" s="84" t="s">
        <v>765</v>
      </c>
      <c r="G456" s="84" t="s">
        <v>857</v>
      </c>
      <c r="H456" s="85">
        <v>282</v>
      </c>
      <c r="I456" t="s">
        <v>1090</v>
      </c>
      <c r="J456">
        <v>1</v>
      </c>
      <c r="K456" s="36"/>
      <c r="L456" s="41"/>
    </row>
    <row r="457" spans="1:12" ht="18.75" x14ac:dyDescent="0.3">
      <c r="A457" s="84" t="s">
        <v>12</v>
      </c>
      <c r="B457" s="100" t="s">
        <v>10</v>
      </c>
      <c r="C457" s="100" t="s">
        <v>1154</v>
      </c>
      <c r="D457" s="100" t="s">
        <v>13</v>
      </c>
      <c r="E457" s="96" t="s">
        <v>675</v>
      </c>
      <c r="F457" s="84" t="s">
        <v>766</v>
      </c>
      <c r="G457" s="84" t="s">
        <v>858</v>
      </c>
      <c r="H457" s="85">
        <v>228</v>
      </c>
      <c r="J457">
        <v>2</v>
      </c>
      <c r="K457" s="36"/>
      <c r="L457" s="41"/>
    </row>
    <row r="458" spans="1:12" ht="18.75" x14ac:dyDescent="0.3">
      <c r="A458" s="84" t="s">
        <v>12</v>
      </c>
      <c r="B458" s="100" t="s">
        <v>10</v>
      </c>
      <c r="C458" s="100" t="s">
        <v>1154</v>
      </c>
      <c r="D458" s="100" t="s">
        <v>13</v>
      </c>
      <c r="E458" s="96" t="s">
        <v>676</v>
      </c>
      <c r="F458" s="84" t="s">
        <v>767</v>
      </c>
      <c r="G458" s="84" t="s">
        <v>859</v>
      </c>
      <c r="H458" s="85">
        <v>228</v>
      </c>
      <c r="J458">
        <v>3</v>
      </c>
      <c r="K458" s="36"/>
      <c r="L458" s="41"/>
    </row>
    <row r="459" spans="1:12" ht="18.75" x14ac:dyDescent="0.3">
      <c r="A459" s="84" t="s">
        <v>12</v>
      </c>
      <c r="B459" s="100" t="s">
        <v>10</v>
      </c>
      <c r="C459" s="100" t="s">
        <v>1154</v>
      </c>
      <c r="D459" s="100" t="s">
        <v>13</v>
      </c>
      <c r="E459" s="96" t="s">
        <v>677</v>
      </c>
      <c r="F459" s="84" t="s">
        <v>768</v>
      </c>
      <c r="G459" s="84" t="s">
        <v>860</v>
      </c>
      <c r="H459" s="85">
        <v>228</v>
      </c>
      <c r="J459">
        <v>4</v>
      </c>
      <c r="K459" s="36"/>
      <c r="L459" s="41"/>
    </row>
    <row r="460" spans="1:12" ht="18.75" x14ac:dyDescent="0.3">
      <c r="A460" s="84" t="s">
        <v>12</v>
      </c>
      <c r="B460" s="100" t="s">
        <v>10</v>
      </c>
      <c r="C460" s="100" t="s">
        <v>1154</v>
      </c>
      <c r="D460" s="100" t="s">
        <v>13</v>
      </c>
      <c r="E460" s="96" t="s">
        <v>678</v>
      </c>
      <c r="F460" s="84" t="s">
        <v>769</v>
      </c>
      <c r="G460" s="84" t="s">
        <v>861</v>
      </c>
      <c r="H460" s="85">
        <v>228</v>
      </c>
      <c r="J460">
        <v>5</v>
      </c>
      <c r="K460" s="36"/>
      <c r="L460" s="41"/>
    </row>
    <row r="461" spans="1:12" ht="18.75" x14ac:dyDescent="0.3">
      <c r="A461" s="84" t="s">
        <v>12</v>
      </c>
      <c r="B461" s="100" t="s">
        <v>10</v>
      </c>
      <c r="C461" s="100" t="s">
        <v>1154</v>
      </c>
      <c r="D461" s="100" t="s">
        <v>13</v>
      </c>
      <c r="E461" s="96" t="s">
        <v>679</v>
      </c>
      <c r="F461" s="84" t="s">
        <v>770</v>
      </c>
      <c r="G461" s="84" t="s">
        <v>862</v>
      </c>
      <c r="H461" s="85">
        <v>357</v>
      </c>
      <c r="J461">
        <v>6</v>
      </c>
      <c r="K461" s="36"/>
      <c r="L461" s="41"/>
    </row>
    <row r="462" spans="1:12" ht="18.75" x14ac:dyDescent="0.3">
      <c r="A462" s="84" t="s">
        <v>12</v>
      </c>
      <c r="B462" s="100" t="s">
        <v>10</v>
      </c>
      <c r="C462" s="100" t="s">
        <v>1154</v>
      </c>
      <c r="D462" s="100" t="s">
        <v>13</v>
      </c>
      <c r="E462" s="96" t="s">
        <v>680</v>
      </c>
      <c r="F462" s="84" t="s">
        <v>771</v>
      </c>
      <c r="G462" s="84" t="s">
        <v>863</v>
      </c>
      <c r="H462" s="85">
        <v>210</v>
      </c>
      <c r="J462">
        <v>7</v>
      </c>
      <c r="K462" s="36"/>
      <c r="L462" s="41"/>
    </row>
    <row r="463" spans="1:12" ht="18.75" x14ac:dyDescent="0.3">
      <c r="A463" s="84" t="s">
        <v>12</v>
      </c>
      <c r="B463" s="100" t="s">
        <v>10</v>
      </c>
      <c r="C463" s="100" t="s">
        <v>1154</v>
      </c>
      <c r="D463" s="100" t="s">
        <v>13</v>
      </c>
      <c r="E463" s="96" t="s">
        <v>681</v>
      </c>
      <c r="F463" s="84" t="s">
        <v>772</v>
      </c>
      <c r="G463" s="84" t="s">
        <v>864</v>
      </c>
      <c r="H463" s="85">
        <v>242</v>
      </c>
      <c r="J463">
        <v>8</v>
      </c>
      <c r="K463" s="36"/>
      <c r="L463" s="41"/>
    </row>
    <row r="464" spans="1:12" ht="18.75" x14ac:dyDescent="0.3">
      <c r="A464" s="84" t="s">
        <v>12</v>
      </c>
      <c r="B464" s="100" t="s">
        <v>10</v>
      </c>
      <c r="C464" s="100" t="s">
        <v>1154</v>
      </c>
      <c r="D464" s="100" t="s">
        <v>13</v>
      </c>
      <c r="E464" s="96" t="s">
        <v>682</v>
      </c>
      <c r="F464" s="84" t="s">
        <v>773</v>
      </c>
      <c r="G464" s="84" t="s">
        <v>865</v>
      </c>
      <c r="H464" s="85">
        <v>228</v>
      </c>
      <c r="J464">
        <v>9</v>
      </c>
      <c r="K464" s="36"/>
      <c r="L464" s="41"/>
    </row>
    <row r="465" spans="1:12" ht="18.75" x14ac:dyDescent="0.3">
      <c r="A465" s="84" t="s">
        <v>12</v>
      </c>
      <c r="B465" s="100" t="s">
        <v>10</v>
      </c>
      <c r="C465" s="100" t="s">
        <v>1154</v>
      </c>
      <c r="D465" s="100" t="s">
        <v>13</v>
      </c>
      <c r="E465" s="96" t="s">
        <v>683</v>
      </c>
      <c r="F465" s="84" t="s">
        <v>774</v>
      </c>
      <c r="G465" s="84" t="s">
        <v>866</v>
      </c>
      <c r="H465" s="85">
        <v>111</v>
      </c>
      <c r="J465">
        <v>10</v>
      </c>
      <c r="K465" s="36"/>
      <c r="L465" s="41"/>
    </row>
    <row r="466" spans="1:12" ht="18.75" x14ac:dyDescent="0.3">
      <c r="A466" s="84" t="s">
        <v>12</v>
      </c>
      <c r="B466" s="100" t="s">
        <v>10</v>
      </c>
      <c r="C466" s="100" t="s">
        <v>1154</v>
      </c>
      <c r="D466" s="100" t="s">
        <v>13</v>
      </c>
      <c r="E466" s="96" t="s">
        <v>684</v>
      </c>
      <c r="F466" s="84" t="s">
        <v>775</v>
      </c>
      <c r="G466" s="84" t="s">
        <v>867</v>
      </c>
      <c r="H466" s="85">
        <v>228</v>
      </c>
      <c r="J466">
        <v>11</v>
      </c>
      <c r="K466" s="36"/>
      <c r="L466" s="41"/>
    </row>
    <row r="467" spans="1:12" ht="18.75" x14ac:dyDescent="0.3">
      <c r="A467" s="84" t="s">
        <v>12</v>
      </c>
      <c r="B467" s="100" t="s">
        <v>10</v>
      </c>
      <c r="C467" s="100" t="s">
        <v>1154</v>
      </c>
      <c r="D467" s="100" t="s">
        <v>13</v>
      </c>
      <c r="E467" s="96" t="s">
        <v>685</v>
      </c>
      <c r="F467" s="84" t="s">
        <v>776</v>
      </c>
      <c r="G467" s="84" t="s">
        <v>1085</v>
      </c>
      <c r="H467" s="85">
        <v>242</v>
      </c>
      <c r="J467">
        <v>12</v>
      </c>
      <c r="K467" s="36"/>
      <c r="L467" s="41"/>
    </row>
    <row r="468" spans="1:12" ht="18.75" x14ac:dyDescent="0.3">
      <c r="A468" s="84" t="s">
        <v>12</v>
      </c>
      <c r="B468" s="100" t="s">
        <v>10</v>
      </c>
      <c r="C468" s="100" t="s">
        <v>1154</v>
      </c>
      <c r="D468" s="100" t="s">
        <v>13</v>
      </c>
      <c r="E468" s="96" t="s">
        <v>686</v>
      </c>
      <c r="F468" s="84" t="s">
        <v>777</v>
      </c>
      <c r="G468" s="84" t="s">
        <v>869</v>
      </c>
      <c r="H468" s="85">
        <v>210</v>
      </c>
      <c r="J468">
        <v>13</v>
      </c>
      <c r="K468" s="36"/>
      <c r="L468" s="41"/>
    </row>
    <row r="469" spans="1:12" ht="18.75" x14ac:dyDescent="0.3">
      <c r="A469" s="84" t="s">
        <v>12</v>
      </c>
      <c r="B469" s="100" t="s">
        <v>10</v>
      </c>
      <c r="C469" s="100" t="s">
        <v>1154</v>
      </c>
      <c r="D469" s="100" t="s">
        <v>13</v>
      </c>
      <c r="E469" s="96" t="s">
        <v>687</v>
      </c>
      <c r="F469" s="84" t="s">
        <v>778</v>
      </c>
      <c r="G469" s="84" t="s">
        <v>870</v>
      </c>
      <c r="H469" s="85">
        <v>182</v>
      </c>
      <c r="J469">
        <v>14</v>
      </c>
      <c r="K469" s="36"/>
      <c r="L469" s="41"/>
    </row>
    <row r="470" spans="1:12" ht="18.75" x14ac:dyDescent="0.3">
      <c r="A470" s="84" t="s">
        <v>12</v>
      </c>
      <c r="B470" s="100" t="s">
        <v>10</v>
      </c>
      <c r="C470" s="100" t="s">
        <v>1154</v>
      </c>
      <c r="D470" s="100" t="s">
        <v>13</v>
      </c>
      <c r="E470" s="96" t="s">
        <v>688</v>
      </c>
      <c r="F470" s="84" t="s">
        <v>779</v>
      </c>
      <c r="G470" s="84" t="s">
        <v>871</v>
      </c>
      <c r="H470" s="85">
        <v>228</v>
      </c>
      <c r="J470">
        <v>15</v>
      </c>
      <c r="K470" s="36"/>
      <c r="L470" s="41"/>
    </row>
    <row r="471" spans="1:12" ht="18.75" x14ac:dyDescent="0.3">
      <c r="A471" s="84" t="s">
        <v>12</v>
      </c>
      <c r="B471" s="100" t="s">
        <v>10</v>
      </c>
      <c r="C471" s="100" t="s">
        <v>1154</v>
      </c>
      <c r="D471" s="100" t="s">
        <v>13</v>
      </c>
      <c r="E471" s="96" t="s">
        <v>689</v>
      </c>
      <c r="F471" s="84" t="s">
        <v>780</v>
      </c>
      <c r="G471" s="84" t="s">
        <v>872</v>
      </c>
      <c r="H471" s="85">
        <v>282</v>
      </c>
      <c r="J471">
        <v>16</v>
      </c>
      <c r="K471" s="36"/>
      <c r="L471" s="41"/>
    </row>
    <row r="472" spans="1:12" ht="18.75" x14ac:dyDescent="0.3">
      <c r="A472" s="84" t="s">
        <v>12</v>
      </c>
      <c r="B472" s="100" t="s">
        <v>10</v>
      </c>
      <c r="C472" s="100" t="s">
        <v>1154</v>
      </c>
      <c r="D472" s="100" t="s">
        <v>13</v>
      </c>
      <c r="E472" s="96" t="s">
        <v>691</v>
      </c>
      <c r="F472" s="84" t="s">
        <v>782</v>
      </c>
      <c r="G472" s="84" t="s">
        <v>875</v>
      </c>
      <c r="H472" s="85">
        <v>111</v>
      </c>
      <c r="J472">
        <v>17</v>
      </c>
      <c r="K472" s="36"/>
      <c r="L472" s="41"/>
    </row>
    <row r="473" spans="1:12" ht="18.75" x14ac:dyDescent="0.3">
      <c r="A473" s="84" t="s">
        <v>12</v>
      </c>
      <c r="B473" s="100" t="s">
        <v>10</v>
      </c>
      <c r="C473" s="100" t="s">
        <v>1154</v>
      </c>
      <c r="D473" s="100" t="s">
        <v>13</v>
      </c>
      <c r="E473" s="96" t="s">
        <v>692</v>
      </c>
      <c r="F473" s="84" t="s">
        <v>783</v>
      </c>
      <c r="G473" s="84" t="s">
        <v>876</v>
      </c>
      <c r="H473" s="85">
        <v>242</v>
      </c>
      <c r="J473">
        <v>18</v>
      </c>
      <c r="K473" s="36"/>
      <c r="L473" s="41"/>
    </row>
    <row r="474" spans="1:12" ht="18.75" x14ac:dyDescent="0.3">
      <c r="A474" s="84" t="s">
        <v>12</v>
      </c>
      <c r="B474" s="100" t="s">
        <v>10</v>
      </c>
      <c r="C474" s="100" t="s">
        <v>1154</v>
      </c>
      <c r="D474" s="100" t="s">
        <v>13</v>
      </c>
      <c r="E474" s="96" t="s">
        <v>693</v>
      </c>
      <c r="F474" s="84" t="s">
        <v>784</v>
      </c>
      <c r="G474" s="84" t="s">
        <v>877</v>
      </c>
      <c r="H474" s="85">
        <v>379</v>
      </c>
      <c r="J474">
        <v>19</v>
      </c>
      <c r="K474" s="36"/>
      <c r="L474" s="41"/>
    </row>
    <row r="475" spans="1:12" ht="18.75" x14ac:dyDescent="0.3">
      <c r="A475" s="84" t="s">
        <v>12</v>
      </c>
      <c r="B475" s="100" t="s">
        <v>10</v>
      </c>
      <c r="C475" s="100" t="s">
        <v>1154</v>
      </c>
      <c r="D475" s="100" t="s">
        <v>13</v>
      </c>
      <c r="E475" s="96" t="s">
        <v>694</v>
      </c>
      <c r="F475" s="84" t="s">
        <v>785</v>
      </c>
      <c r="G475" s="84" t="s">
        <v>878</v>
      </c>
      <c r="H475" s="85">
        <v>210</v>
      </c>
      <c r="J475">
        <v>20</v>
      </c>
      <c r="K475" s="36"/>
      <c r="L475" s="41"/>
    </row>
    <row r="476" spans="1:12" ht="18.75" x14ac:dyDescent="0.3">
      <c r="A476" s="84" t="s">
        <v>12</v>
      </c>
      <c r="B476" s="100" t="s">
        <v>10</v>
      </c>
      <c r="C476" s="100" t="s">
        <v>1154</v>
      </c>
      <c r="D476" s="100" t="s">
        <v>13</v>
      </c>
      <c r="E476" s="96" t="s">
        <v>695</v>
      </c>
      <c r="F476" s="84" t="s">
        <v>786</v>
      </c>
      <c r="G476" s="84" t="s">
        <v>879</v>
      </c>
      <c r="H476" s="85">
        <v>228</v>
      </c>
      <c r="J476">
        <v>21</v>
      </c>
      <c r="K476" s="36"/>
      <c r="L476" s="41"/>
    </row>
    <row r="477" spans="1:12" ht="18.75" x14ac:dyDescent="0.3">
      <c r="A477" s="84" t="s">
        <v>12</v>
      </c>
      <c r="B477" s="100" t="s">
        <v>10</v>
      </c>
      <c r="C477" s="100" t="s">
        <v>1154</v>
      </c>
      <c r="D477" s="100" t="s">
        <v>13</v>
      </c>
      <c r="E477" s="96" t="s">
        <v>696</v>
      </c>
      <c r="F477" s="84" t="s">
        <v>787</v>
      </c>
      <c r="G477" s="84" t="s">
        <v>880</v>
      </c>
      <c r="H477" s="85">
        <v>357</v>
      </c>
      <c r="J477">
        <v>22</v>
      </c>
      <c r="K477" s="36"/>
      <c r="L477" s="41"/>
    </row>
    <row r="478" spans="1:12" ht="18.75" x14ac:dyDescent="0.3">
      <c r="A478" s="84" t="s">
        <v>12</v>
      </c>
      <c r="B478" s="100" t="s">
        <v>10</v>
      </c>
      <c r="C478" s="100" t="s">
        <v>1154</v>
      </c>
      <c r="D478" s="100" t="s">
        <v>13</v>
      </c>
      <c r="E478" s="96" t="s">
        <v>697</v>
      </c>
      <c r="F478" s="84" t="s">
        <v>788</v>
      </c>
      <c r="G478" s="84" t="s">
        <v>881</v>
      </c>
      <c r="H478" s="85">
        <v>357</v>
      </c>
      <c r="J478">
        <v>23</v>
      </c>
      <c r="K478" s="36"/>
      <c r="L478" s="41"/>
    </row>
    <row r="479" spans="1:12" ht="18.75" x14ac:dyDescent="0.3">
      <c r="A479" s="84" t="s">
        <v>12</v>
      </c>
      <c r="B479" s="100" t="s">
        <v>10</v>
      </c>
      <c r="C479" s="100" t="s">
        <v>1154</v>
      </c>
      <c r="D479" s="100" t="s">
        <v>13</v>
      </c>
      <c r="E479" s="96" t="s">
        <v>698</v>
      </c>
      <c r="F479" s="84" t="s">
        <v>789</v>
      </c>
      <c r="G479" s="84" t="s">
        <v>1086</v>
      </c>
      <c r="H479" s="85">
        <v>222</v>
      </c>
      <c r="J479">
        <v>24</v>
      </c>
      <c r="K479" s="36"/>
      <c r="L479" s="41"/>
    </row>
    <row r="480" spans="1:12" ht="18.75" x14ac:dyDescent="0.3">
      <c r="A480" s="84" t="s">
        <v>12</v>
      </c>
      <c r="B480" s="100" t="s">
        <v>10</v>
      </c>
      <c r="C480" s="100" t="s">
        <v>1154</v>
      </c>
      <c r="D480" s="100" t="s">
        <v>13</v>
      </c>
      <c r="E480" s="96" t="s">
        <v>699</v>
      </c>
      <c r="F480" s="84" t="s">
        <v>790</v>
      </c>
      <c r="G480" s="84" t="s">
        <v>883</v>
      </c>
      <c r="H480" s="85">
        <v>357</v>
      </c>
      <c r="J480">
        <v>25</v>
      </c>
      <c r="K480" s="36"/>
      <c r="L480" s="41"/>
    </row>
    <row r="481" spans="1:12" ht="18.75" x14ac:dyDescent="0.3">
      <c r="A481" s="84" t="s">
        <v>12</v>
      </c>
      <c r="B481" s="100" t="s">
        <v>10</v>
      </c>
      <c r="C481" s="100" t="s">
        <v>1154</v>
      </c>
      <c r="D481" s="100" t="s">
        <v>13</v>
      </c>
      <c r="E481" s="96" t="s">
        <v>700</v>
      </c>
      <c r="F481" s="84" t="s">
        <v>791</v>
      </c>
      <c r="G481" s="84" t="s">
        <v>884</v>
      </c>
      <c r="H481" s="85">
        <v>182</v>
      </c>
      <c r="J481">
        <v>26</v>
      </c>
      <c r="K481" s="36"/>
      <c r="L481" s="41"/>
    </row>
    <row r="482" spans="1:12" ht="18.75" x14ac:dyDescent="0.3">
      <c r="A482" s="84" t="s">
        <v>12</v>
      </c>
      <c r="B482" s="100" t="s">
        <v>10</v>
      </c>
      <c r="C482" s="100" t="s">
        <v>1154</v>
      </c>
      <c r="D482" s="100" t="s">
        <v>13</v>
      </c>
      <c r="E482" s="96" t="s">
        <v>701</v>
      </c>
      <c r="F482" s="84" t="s">
        <v>792</v>
      </c>
      <c r="G482" s="84" t="s">
        <v>885</v>
      </c>
      <c r="H482" s="85">
        <v>244</v>
      </c>
      <c r="J482">
        <v>27</v>
      </c>
      <c r="K482" s="36"/>
      <c r="L482" s="41"/>
    </row>
    <row r="483" spans="1:12" ht="18.75" x14ac:dyDescent="0.3">
      <c r="A483" s="84" t="s">
        <v>12</v>
      </c>
      <c r="B483" s="100" t="s">
        <v>10</v>
      </c>
      <c r="C483" s="100" t="s">
        <v>1154</v>
      </c>
      <c r="D483" s="100" t="s">
        <v>13</v>
      </c>
      <c r="E483" s="96" t="s">
        <v>702</v>
      </c>
      <c r="F483" s="84" t="s">
        <v>793</v>
      </c>
      <c r="G483" s="84" t="s">
        <v>886</v>
      </c>
      <c r="H483" s="85">
        <v>228</v>
      </c>
      <c r="J483">
        <v>28</v>
      </c>
      <c r="K483" s="36"/>
      <c r="L483" s="41"/>
    </row>
    <row r="484" spans="1:12" ht="18.75" x14ac:dyDescent="0.3">
      <c r="A484" s="84" t="s">
        <v>12</v>
      </c>
      <c r="B484" s="100" t="s">
        <v>10</v>
      </c>
      <c r="C484" s="100" t="s">
        <v>1154</v>
      </c>
      <c r="D484" s="100" t="s">
        <v>13</v>
      </c>
      <c r="E484" s="96" t="s">
        <v>703</v>
      </c>
      <c r="F484" s="84" t="s">
        <v>794</v>
      </c>
      <c r="G484" s="84" t="s">
        <v>887</v>
      </c>
      <c r="H484" s="85">
        <v>228</v>
      </c>
      <c r="J484">
        <v>29</v>
      </c>
      <c r="K484" s="36"/>
      <c r="L484" s="41"/>
    </row>
    <row r="485" spans="1:12" ht="18.75" x14ac:dyDescent="0.3">
      <c r="A485" s="84" t="s">
        <v>12</v>
      </c>
      <c r="B485" s="100" t="s">
        <v>10</v>
      </c>
      <c r="C485" s="100" t="s">
        <v>1154</v>
      </c>
      <c r="D485" s="100" t="s">
        <v>13</v>
      </c>
      <c r="E485" s="96" t="s">
        <v>1080</v>
      </c>
      <c r="F485" s="84" t="s">
        <v>1083</v>
      </c>
      <c r="G485" s="84" t="s">
        <v>1087</v>
      </c>
      <c r="H485" s="85">
        <v>222</v>
      </c>
      <c r="J485">
        <v>30</v>
      </c>
      <c r="K485" s="36"/>
      <c r="L485" s="41"/>
    </row>
    <row r="486" spans="1:12" ht="18.75" x14ac:dyDescent="0.3">
      <c r="A486" s="84" t="s">
        <v>12</v>
      </c>
      <c r="B486" s="100" t="s">
        <v>10</v>
      </c>
      <c r="C486" s="100" t="s">
        <v>1154</v>
      </c>
      <c r="D486" s="100" t="s">
        <v>13</v>
      </c>
      <c r="E486" s="96" t="s">
        <v>704</v>
      </c>
      <c r="F486" s="84" t="s">
        <v>795</v>
      </c>
      <c r="G486" s="84" t="s">
        <v>888</v>
      </c>
      <c r="H486" s="85">
        <v>210</v>
      </c>
      <c r="J486">
        <v>31</v>
      </c>
      <c r="K486" s="36"/>
      <c r="L486" s="41"/>
    </row>
    <row r="487" spans="1:12" ht="18.75" x14ac:dyDescent="0.3">
      <c r="A487" s="84" t="s">
        <v>12</v>
      </c>
      <c r="B487" s="100" t="s">
        <v>10</v>
      </c>
      <c r="C487" s="100" t="s">
        <v>1154</v>
      </c>
      <c r="D487" s="100" t="s">
        <v>13</v>
      </c>
      <c r="E487" s="96" t="s">
        <v>705</v>
      </c>
      <c r="F487" s="84" t="s">
        <v>796</v>
      </c>
      <c r="G487" s="84" t="s">
        <v>889</v>
      </c>
      <c r="H487" s="85">
        <v>228</v>
      </c>
      <c r="J487">
        <v>32</v>
      </c>
      <c r="K487" s="36"/>
      <c r="L487" s="41"/>
    </row>
    <row r="488" spans="1:12" ht="18.75" x14ac:dyDescent="0.3">
      <c r="A488" s="84" t="s">
        <v>12</v>
      </c>
      <c r="B488" s="100" t="s">
        <v>10</v>
      </c>
      <c r="C488" s="100" t="s">
        <v>1154</v>
      </c>
      <c r="D488" s="100" t="s">
        <v>13</v>
      </c>
      <c r="E488" s="96" t="s">
        <v>706</v>
      </c>
      <c r="F488" s="84" t="s">
        <v>797</v>
      </c>
      <c r="G488" s="84" t="s">
        <v>890</v>
      </c>
      <c r="H488" s="85">
        <v>357</v>
      </c>
      <c r="J488">
        <v>33</v>
      </c>
      <c r="K488" s="36"/>
      <c r="L488" s="41"/>
    </row>
    <row r="489" spans="1:12" ht="18.75" x14ac:dyDescent="0.3">
      <c r="A489" s="84" t="s">
        <v>12</v>
      </c>
      <c r="B489" s="100" t="s">
        <v>10</v>
      </c>
      <c r="C489" s="100" t="s">
        <v>1154</v>
      </c>
      <c r="D489" s="100" t="s">
        <v>13</v>
      </c>
      <c r="E489" s="96" t="s">
        <v>707</v>
      </c>
      <c r="F489" s="84" t="s">
        <v>798</v>
      </c>
      <c r="G489" s="84" t="s">
        <v>891</v>
      </c>
      <c r="H489" s="85">
        <v>276</v>
      </c>
      <c r="J489">
        <v>34</v>
      </c>
      <c r="K489" s="36"/>
      <c r="L489" s="41"/>
    </row>
    <row r="490" spans="1:12" ht="18.75" x14ac:dyDescent="0.3">
      <c r="A490" s="84" t="s">
        <v>12</v>
      </c>
      <c r="B490" s="100" t="s">
        <v>10</v>
      </c>
      <c r="C490" s="100" t="s">
        <v>1154</v>
      </c>
      <c r="D490" s="100" t="s">
        <v>13</v>
      </c>
      <c r="E490" s="96" t="s">
        <v>708</v>
      </c>
      <c r="F490" s="84" t="s">
        <v>799</v>
      </c>
      <c r="G490" s="84" t="s">
        <v>892</v>
      </c>
      <c r="H490" s="85">
        <v>228</v>
      </c>
      <c r="J490">
        <v>35</v>
      </c>
      <c r="K490" s="36"/>
      <c r="L490" s="41"/>
    </row>
    <row r="491" spans="1:12" ht="18.75" x14ac:dyDescent="0.3">
      <c r="A491" s="84" t="s">
        <v>12</v>
      </c>
      <c r="B491" s="100" t="s">
        <v>10</v>
      </c>
      <c r="C491" s="100" t="s">
        <v>1154</v>
      </c>
      <c r="D491" s="100" t="s">
        <v>13</v>
      </c>
      <c r="E491" s="96" t="s">
        <v>709</v>
      </c>
      <c r="F491" s="84" t="s">
        <v>800</v>
      </c>
      <c r="G491" s="84" t="s">
        <v>893</v>
      </c>
      <c r="H491" s="85">
        <v>228</v>
      </c>
      <c r="J491">
        <v>36</v>
      </c>
      <c r="K491" s="36"/>
      <c r="L491" s="41"/>
    </row>
    <row r="492" spans="1:12" ht="18.75" x14ac:dyDescent="0.3">
      <c r="A492" s="84" t="s">
        <v>12</v>
      </c>
      <c r="B492" s="100" t="s">
        <v>10</v>
      </c>
      <c r="C492" s="100" t="s">
        <v>1154</v>
      </c>
      <c r="D492" s="100" t="s">
        <v>13</v>
      </c>
      <c r="E492" s="96" t="s">
        <v>1081</v>
      </c>
      <c r="F492" s="84" t="s">
        <v>801</v>
      </c>
      <c r="G492" s="84" t="s">
        <v>894</v>
      </c>
      <c r="H492" s="85">
        <v>228</v>
      </c>
      <c r="J492">
        <v>37</v>
      </c>
      <c r="K492" s="36"/>
      <c r="L492" s="41"/>
    </row>
    <row r="493" spans="1:12" ht="18.75" x14ac:dyDescent="0.3">
      <c r="A493" s="84" t="s">
        <v>12</v>
      </c>
      <c r="B493" s="100" t="s">
        <v>10</v>
      </c>
      <c r="C493" s="100" t="s">
        <v>1154</v>
      </c>
      <c r="D493" s="100" t="s">
        <v>13</v>
      </c>
      <c r="E493" s="96" t="s">
        <v>710</v>
      </c>
      <c r="F493" s="84" t="s">
        <v>802</v>
      </c>
      <c r="G493" s="84" t="s">
        <v>895</v>
      </c>
      <c r="H493" s="85">
        <v>227</v>
      </c>
      <c r="J493">
        <v>38</v>
      </c>
      <c r="K493" s="36"/>
      <c r="L493" s="41"/>
    </row>
    <row r="494" spans="1:12" ht="18.75" x14ac:dyDescent="0.3">
      <c r="A494" s="84" t="s">
        <v>12</v>
      </c>
      <c r="B494" s="100" t="s">
        <v>10</v>
      </c>
      <c r="C494" s="100" t="s">
        <v>1154</v>
      </c>
      <c r="D494" s="100" t="s">
        <v>13</v>
      </c>
      <c r="E494" s="96" t="s">
        <v>711</v>
      </c>
      <c r="F494" s="84" t="s">
        <v>803</v>
      </c>
      <c r="G494" s="84" t="s">
        <v>896</v>
      </c>
      <c r="H494" s="85">
        <v>222</v>
      </c>
      <c r="J494">
        <v>39</v>
      </c>
      <c r="K494" s="36"/>
      <c r="L494" s="41"/>
    </row>
    <row r="495" spans="1:12" ht="18.75" x14ac:dyDescent="0.3">
      <c r="A495" s="84" t="s">
        <v>12</v>
      </c>
      <c r="B495" s="100" t="s">
        <v>10</v>
      </c>
      <c r="C495" s="100" t="s">
        <v>1154</v>
      </c>
      <c r="D495" s="100" t="s">
        <v>13</v>
      </c>
      <c r="E495" s="96" t="s">
        <v>712</v>
      </c>
      <c r="F495" s="84" t="s">
        <v>804</v>
      </c>
      <c r="G495" s="84" t="s">
        <v>897</v>
      </c>
      <c r="H495" s="85">
        <v>279</v>
      </c>
      <c r="J495">
        <v>40</v>
      </c>
      <c r="K495" s="36"/>
      <c r="L495" s="41"/>
    </row>
    <row r="496" spans="1:12" ht="18.75" x14ac:dyDescent="0.3">
      <c r="A496" s="84" t="s">
        <v>12</v>
      </c>
      <c r="B496" s="100" t="s">
        <v>10</v>
      </c>
      <c r="C496" s="100" t="s">
        <v>1154</v>
      </c>
      <c r="D496" s="100" t="s">
        <v>13</v>
      </c>
      <c r="E496" s="96" t="s">
        <v>713</v>
      </c>
      <c r="F496" s="84" t="s">
        <v>805</v>
      </c>
      <c r="G496" s="84" t="s">
        <v>898</v>
      </c>
      <c r="H496" s="85">
        <v>279</v>
      </c>
      <c r="J496">
        <v>41</v>
      </c>
      <c r="K496" s="36"/>
      <c r="L496" s="41"/>
    </row>
    <row r="497" spans="1:12" ht="18.75" x14ac:dyDescent="0.3">
      <c r="A497" s="84" t="s">
        <v>12</v>
      </c>
      <c r="B497" s="100" t="s">
        <v>10</v>
      </c>
      <c r="C497" s="100" t="s">
        <v>1154</v>
      </c>
      <c r="D497" s="100" t="s">
        <v>13</v>
      </c>
      <c r="E497" s="96" t="s">
        <v>714</v>
      </c>
      <c r="F497" s="84" t="s">
        <v>806</v>
      </c>
      <c r="G497" s="84" t="s">
        <v>899</v>
      </c>
      <c r="H497" s="85">
        <v>221</v>
      </c>
      <c r="J497">
        <v>42</v>
      </c>
      <c r="K497" s="36"/>
      <c r="L497" s="41"/>
    </row>
    <row r="498" spans="1:12" ht="18.75" x14ac:dyDescent="0.3">
      <c r="A498" s="84" t="s">
        <v>12</v>
      </c>
      <c r="B498" s="100" t="s">
        <v>10</v>
      </c>
      <c r="C498" s="100" t="s">
        <v>1154</v>
      </c>
      <c r="D498" s="100" t="s">
        <v>13</v>
      </c>
      <c r="E498" s="96" t="s">
        <v>715</v>
      </c>
      <c r="F498" s="84" t="s">
        <v>807</v>
      </c>
      <c r="G498" s="84" t="s">
        <v>900</v>
      </c>
      <c r="H498" s="85">
        <v>228</v>
      </c>
      <c r="J498">
        <v>43</v>
      </c>
      <c r="K498" s="36"/>
      <c r="L498" s="41"/>
    </row>
    <row r="499" spans="1:12" ht="18.75" x14ac:dyDescent="0.3">
      <c r="A499" s="84" t="s">
        <v>12</v>
      </c>
      <c r="B499" s="100" t="s">
        <v>10</v>
      </c>
      <c r="C499" s="100" t="s">
        <v>1154</v>
      </c>
      <c r="D499" s="100" t="s">
        <v>13</v>
      </c>
      <c r="E499" s="96" t="s">
        <v>716</v>
      </c>
      <c r="F499" s="84" t="s">
        <v>808</v>
      </c>
      <c r="G499" s="84" t="s">
        <v>901</v>
      </c>
      <c r="H499" s="85">
        <v>210</v>
      </c>
      <c r="J499">
        <v>44</v>
      </c>
      <c r="K499" s="36"/>
      <c r="L499" s="41"/>
    </row>
    <row r="500" spans="1:12" ht="18.75" x14ac:dyDescent="0.3">
      <c r="A500" s="84" t="s">
        <v>12</v>
      </c>
      <c r="B500" s="100" t="s">
        <v>10</v>
      </c>
      <c r="C500" s="100" t="s">
        <v>1154</v>
      </c>
      <c r="D500" s="100" t="s">
        <v>13</v>
      </c>
      <c r="E500" s="96" t="s">
        <v>717</v>
      </c>
      <c r="F500" s="84" t="s">
        <v>809</v>
      </c>
      <c r="G500" s="84" t="s">
        <v>902</v>
      </c>
      <c r="H500" s="85">
        <v>222</v>
      </c>
      <c r="J500">
        <v>45</v>
      </c>
      <c r="K500" s="36"/>
      <c r="L500" s="41"/>
    </row>
    <row r="501" spans="1:12" ht="18.75" x14ac:dyDescent="0.3">
      <c r="A501" s="84" t="s">
        <v>12</v>
      </c>
      <c r="B501" s="100" t="s">
        <v>10</v>
      </c>
      <c r="C501" s="100" t="s">
        <v>1154</v>
      </c>
      <c r="D501" s="100" t="s">
        <v>13</v>
      </c>
      <c r="E501" s="96" t="s">
        <v>718</v>
      </c>
      <c r="F501" s="84" t="s">
        <v>810</v>
      </c>
      <c r="G501" s="84" t="s">
        <v>903</v>
      </c>
      <c r="H501" s="85">
        <v>228</v>
      </c>
      <c r="J501">
        <v>46</v>
      </c>
      <c r="K501" s="36"/>
      <c r="L501" s="41"/>
    </row>
    <row r="502" spans="1:12" ht="18.75" x14ac:dyDescent="0.3">
      <c r="A502" s="84" t="s">
        <v>12</v>
      </c>
      <c r="B502" s="100" t="s">
        <v>10</v>
      </c>
      <c r="C502" s="100" t="s">
        <v>1154</v>
      </c>
      <c r="D502" s="100" t="s">
        <v>13</v>
      </c>
      <c r="E502" s="96" t="s">
        <v>1082</v>
      </c>
      <c r="F502" s="84" t="s">
        <v>1084</v>
      </c>
      <c r="G502" s="84" t="s">
        <v>1088</v>
      </c>
      <c r="H502" s="85">
        <v>228</v>
      </c>
      <c r="J502">
        <v>47</v>
      </c>
      <c r="K502" s="36"/>
      <c r="L502" s="41"/>
    </row>
    <row r="503" spans="1:12" ht="18.75" x14ac:dyDescent="0.3">
      <c r="A503" s="84" t="s">
        <v>12</v>
      </c>
      <c r="B503" s="100" t="s">
        <v>10</v>
      </c>
      <c r="C503" s="100" t="s">
        <v>1154</v>
      </c>
      <c r="D503" s="100" t="s">
        <v>13</v>
      </c>
      <c r="E503" s="96" t="s">
        <v>719</v>
      </c>
      <c r="F503" s="84" t="s">
        <v>811</v>
      </c>
      <c r="G503" s="84" t="s">
        <v>904</v>
      </c>
      <c r="H503" s="85">
        <v>242</v>
      </c>
      <c r="J503">
        <v>48</v>
      </c>
      <c r="K503" s="36"/>
      <c r="L503" s="41"/>
    </row>
    <row r="504" spans="1:12" ht="18.75" x14ac:dyDescent="0.3">
      <c r="A504" s="84" t="s">
        <v>12</v>
      </c>
      <c r="B504" s="100" t="s">
        <v>10</v>
      </c>
      <c r="C504" s="100" t="s">
        <v>1154</v>
      </c>
      <c r="D504" s="100" t="s">
        <v>13</v>
      </c>
      <c r="E504" s="96" t="s">
        <v>720</v>
      </c>
      <c r="F504" s="84" t="s">
        <v>812</v>
      </c>
      <c r="G504" s="84" t="s">
        <v>905</v>
      </c>
      <c r="H504" s="85">
        <v>228</v>
      </c>
      <c r="J504">
        <v>49</v>
      </c>
      <c r="K504" s="36"/>
      <c r="L504" s="41"/>
    </row>
    <row r="505" spans="1:12" ht="18.75" x14ac:dyDescent="0.3">
      <c r="A505" s="84" t="s">
        <v>12</v>
      </c>
      <c r="B505" s="100" t="s">
        <v>10</v>
      </c>
      <c r="C505" s="100" t="s">
        <v>1154</v>
      </c>
      <c r="D505" s="100" t="s">
        <v>13</v>
      </c>
      <c r="E505" s="96" t="s">
        <v>721</v>
      </c>
      <c r="F505" s="84" t="s">
        <v>813</v>
      </c>
      <c r="G505" s="84" t="s">
        <v>906</v>
      </c>
      <c r="H505" s="85">
        <v>228</v>
      </c>
      <c r="J505">
        <v>50</v>
      </c>
      <c r="K505" s="36"/>
      <c r="L505" s="41"/>
    </row>
    <row r="506" spans="1:12" ht="18.75" x14ac:dyDescent="0.3">
      <c r="A506" s="84" t="s">
        <v>12</v>
      </c>
      <c r="B506" s="100" t="s">
        <v>10</v>
      </c>
      <c r="C506" s="100" t="s">
        <v>1154</v>
      </c>
      <c r="D506" s="100" t="s">
        <v>13</v>
      </c>
      <c r="E506" s="96" t="s">
        <v>722</v>
      </c>
      <c r="F506" s="84" t="s">
        <v>814</v>
      </c>
      <c r="G506" s="84" t="s">
        <v>907</v>
      </c>
      <c r="H506" s="85">
        <v>210</v>
      </c>
      <c r="J506">
        <v>51</v>
      </c>
      <c r="K506" s="36"/>
      <c r="L506" s="41"/>
    </row>
    <row r="507" spans="1:12" ht="18.75" x14ac:dyDescent="0.3">
      <c r="A507" s="84" t="s">
        <v>12</v>
      </c>
      <c r="B507" s="100" t="s">
        <v>10</v>
      </c>
      <c r="C507" s="100" t="s">
        <v>1154</v>
      </c>
      <c r="D507" s="100" t="s">
        <v>13</v>
      </c>
      <c r="E507" s="96" t="s">
        <v>723</v>
      </c>
      <c r="F507" s="84" t="s">
        <v>815</v>
      </c>
      <c r="G507" s="84" t="s">
        <v>908</v>
      </c>
      <c r="H507" s="85">
        <v>222</v>
      </c>
      <c r="J507">
        <v>52</v>
      </c>
      <c r="K507" s="36"/>
      <c r="L507" s="41"/>
    </row>
    <row r="508" spans="1:12" ht="18.75" x14ac:dyDescent="0.3">
      <c r="A508" s="84" t="s">
        <v>12</v>
      </c>
      <c r="B508" s="100" t="s">
        <v>10</v>
      </c>
      <c r="C508" s="100" t="s">
        <v>1154</v>
      </c>
      <c r="D508" s="100" t="s">
        <v>13</v>
      </c>
      <c r="E508" s="99" t="s">
        <v>724</v>
      </c>
      <c r="F508" s="84" t="s">
        <v>816</v>
      </c>
      <c r="G508" s="84" t="s">
        <v>909</v>
      </c>
      <c r="H508" s="85">
        <v>282</v>
      </c>
      <c r="J508">
        <v>53</v>
      </c>
      <c r="K508" s="36"/>
      <c r="L508" s="41"/>
    </row>
    <row r="509" spans="1:12" ht="18.75" x14ac:dyDescent="0.3">
      <c r="A509" s="84" t="s">
        <v>12</v>
      </c>
      <c r="B509" s="100" t="s">
        <v>10</v>
      </c>
      <c r="C509" s="100" t="s">
        <v>1154</v>
      </c>
      <c r="D509" s="100" t="s">
        <v>13</v>
      </c>
      <c r="E509" s="96" t="s">
        <v>725</v>
      </c>
      <c r="F509" s="84" t="s">
        <v>817</v>
      </c>
      <c r="G509" s="84" t="s">
        <v>910</v>
      </c>
      <c r="H509" s="85">
        <v>228</v>
      </c>
      <c r="J509">
        <v>54</v>
      </c>
      <c r="K509" s="36"/>
      <c r="L509" s="41"/>
    </row>
    <row r="510" spans="1:12" ht="18.75" x14ac:dyDescent="0.3">
      <c r="A510" s="84" t="s">
        <v>12</v>
      </c>
      <c r="B510" s="100" t="s">
        <v>10</v>
      </c>
      <c r="C510" s="100" t="s">
        <v>1154</v>
      </c>
      <c r="D510" s="100" t="s">
        <v>13</v>
      </c>
      <c r="E510" s="96" t="s">
        <v>726</v>
      </c>
      <c r="F510" s="84" t="s">
        <v>818</v>
      </c>
      <c r="G510" s="84" t="s">
        <v>911</v>
      </c>
      <c r="H510" s="85">
        <v>282</v>
      </c>
      <c r="J510">
        <v>55</v>
      </c>
      <c r="K510" s="36"/>
      <c r="L510" s="41"/>
    </row>
    <row r="511" spans="1:12" ht="18.75" x14ac:dyDescent="0.3">
      <c r="A511" s="84" t="s">
        <v>12</v>
      </c>
      <c r="B511" s="100" t="s">
        <v>10</v>
      </c>
      <c r="C511" s="100" t="s">
        <v>1154</v>
      </c>
      <c r="D511" s="100" t="s">
        <v>13</v>
      </c>
      <c r="E511" s="96" t="s">
        <v>727</v>
      </c>
      <c r="F511" s="84" t="s">
        <v>819</v>
      </c>
      <c r="G511" s="84" t="s">
        <v>912</v>
      </c>
      <c r="H511" s="85">
        <v>279</v>
      </c>
      <c r="J511">
        <v>56</v>
      </c>
      <c r="K511" s="36"/>
      <c r="L511" s="41"/>
    </row>
    <row r="512" spans="1:12" ht="18.75" x14ac:dyDescent="0.3">
      <c r="A512" s="84" t="s">
        <v>12</v>
      </c>
      <c r="B512" s="100" t="s">
        <v>10</v>
      </c>
      <c r="C512" s="100" t="s">
        <v>1154</v>
      </c>
      <c r="D512" s="100" t="s">
        <v>13</v>
      </c>
      <c r="E512" s="96" t="s">
        <v>728</v>
      </c>
      <c r="F512" s="84" t="s">
        <v>820</v>
      </c>
      <c r="G512" s="84" t="s">
        <v>913</v>
      </c>
      <c r="H512" s="85">
        <v>210</v>
      </c>
      <c r="J512">
        <v>57</v>
      </c>
      <c r="K512" s="36"/>
      <c r="L512" s="41"/>
    </row>
    <row r="513" spans="1:12" ht="18.75" x14ac:dyDescent="0.3">
      <c r="A513" s="84" t="s">
        <v>12</v>
      </c>
      <c r="B513" s="100" t="s">
        <v>10</v>
      </c>
      <c r="C513" s="100" t="s">
        <v>1154</v>
      </c>
      <c r="D513" s="100" t="s">
        <v>13</v>
      </c>
      <c r="E513" s="96" t="s">
        <v>729</v>
      </c>
      <c r="F513" s="84" t="s">
        <v>821</v>
      </c>
      <c r="G513" s="84" t="s">
        <v>914</v>
      </c>
      <c r="H513" s="85">
        <v>228</v>
      </c>
      <c r="J513">
        <v>58</v>
      </c>
      <c r="K513" s="36"/>
      <c r="L513" s="41"/>
    </row>
    <row r="514" spans="1:12" ht="18.75" x14ac:dyDescent="0.3">
      <c r="A514" s="84" t="s">
        <v>12</v>
      </c>
      <c r="B514" s="100" t="s">
        <v>10</v>
      </c>
      <c r="C514" s="100" t="s">
        <v>1154</v>
      </c>
      <c r="D514" s="100" t="s">
        <v>13</v>
      </c>
      <c r="E514" s="96" t="s">
        <v>730</v>
      </c>
      <c r="F514" s="84" t="s">
        <v>822</v>
      </c>
      <c r="G514" s="84" t="s">
        <v>915</v>
      </c>
      <c r="H514" s="85">
        <v>222</v>
      </c>
      <c r="J514">
        <v>59</v>
      </c>
      <c r="K514" s="36"/>
      <c r="L514" s="41"/>
    </row>
    <row r="515" spans="1:12" ht="18.75" x14ac:dyDescent="0.3">
      <c r="A515" s="84" t="s">
        <v>12</v>
      </c>
      <c r="B515" s="100" t="s">
        <v>10</v>
      </c>
      <c r="C515" s="100" t="s">
        <v>1154</v>
      </c>
      <c r="D515" s="100" t="s">
        <v>13</v>
      </c>
      <c r="E515" s="96" t="s">
        <v>731</v>
      </c>
      <c r="F515" s="84" t="s">
        <v>823</v>
      </c>
      <c r="G515" s="84" t="s">
        <v>916</v>
      </c>
      <c r="H515" s="85">
        <v>242</v>
      </c>
      <c r="J515">
        <v>60</v>
      </c>
      <c r="K515" s="36"/>
      <c r="L515" s="41"/>
    </row>
    <row r="516" spans="1:12" ht="18.75" x14ac:dyDescent="0.3">
      <c r="A516" s="84" t="s">
        <v>12</v>
      </c>
      <c r="B516" s="100" t="s">
        <v>10</v>
      </c>
      <c r="C516" s="100" t="s">
        <v>1154</v>
      </c>
      <c r="D516" s="100" t="s">
        <v>13</v>
      </c>
      <c r="E516" s="96" t="s">
        <v>732</v>
      </c>
      <c r="F516" s="84" t="s">
        <v>824</v>
      </c>
      <c r="G516" s="84" t="s">
        <v>917</v>
      </c>
      <c r="H516" s="85">
        <v>210</v>
      </c>
      <c r="J516">
        <v>61</v>
      </c>
      <c r="K516" s="36"/>
      <c r="L516" s="41"/>
    </row>
    <row r="517" spans="1:12" ht="18.75" x14ac:dyDescent="0.3">
      <c r="A517" s="84" t="s">
        <v>12</v>
      </c>
      <c r="B517" s="100" t="s">
        <v>10</v>
      </c>
      <c r="C517" s="100" t="s">
        <v>1154</v>
      </c>
      <c r="D517" s="100" t="s">
        <v>13</v>
      </c>
      <c r="E517" s="96" t="s">
        <v>733</v>
      </c>
      <c r="F517" s="84" t="s">
        <v>825</v>
      </c>
      <c r="G517" s="84" t="s">
        <v>918</v>
      </c>
      <c r="H517" s="85">
        <v>222</v>
      </c>
      <c r="J517">
        <v>62</v>
      </c>
      <c r="K517" s="36"/>
      <c r="L517" s="41"/>
    </row>
    <row r="518" spans="1:12" ht="18.75" x14ac:dyDescent="0.3">
      <c r="A518" s="84" t="s">
        <v>12</v>
      </c>
      <c r="B518" s="100" t="s">
        <v>10</v>
      </c>
      <c r="C518" s="100" t="s">
        <v>1154</v>
      </c>
      <c r="D518" s="100" t="s">
        <v>13</v>
      </c>
      <c r="E518" s="96" t="s">
        <v>734</v>
      </c>
      <c r="F518" s="84" t="s">
        <v>826</v>
      </c>
      <c r="G518" s="84" t="s">
        <v>919</v>
      </c>
      <c r="H518" s="85">
        <v>222</v>
      </c>
      <c r="J518">
        <v>63</v>
      </c>
      <c r="K518" s="36"/>
      <c r="L518" s="41"/>
    </row>
    <row r="519" spans="1:12" ht="18.75" x14ac:dyDescent="0.3">
      <c r="A519" s="84" t="s">
        <v>12</v>
      </c>
      <c r="B519" s="100" t="s">
        <v>10</v>
      </c>
      <c r="C519" s="100" t="s">
        <v>1154</v>
      </c>
      <c r="D519" s="100" t="s">
        <v>13</v>
      </c>
      <c r="E519" s="96" t="s">
        <v>735</v>
      </c>
      <c r="F519" s="84" t="s">
        <v>827</v>
      </c>
      <c r="G519" s="84" t="s">
        <v>920</v>
      </c>
      <c r="H519" s="85">
        <v>228</v>
      </c>
      <c r="J519">
        <v>64</v>
      </c>
      <c r="K519" s="36"/>
      <c r="L519" s="41"/>
    </row>
    <row r="520" spans="1:12" ht="18.75" x14ac:dyDescent="0.3">
      <c r="A520" s="84" t="s">
        <v>12</v>
      </c>
      <c r="B520" s="100" t="s">
        <v>10</v>
      </c>
      <c r="C520" s="100" t="s">
        <v>1154</v>
      </c>
      <c r="D520" s="100" t="s">
        <v>13</v>
      </c>
      <c r="E520" s="96" t="s">
        <v>736</v>
      </c>
      <c r="F520" s="84" t="s">
        <v>828</v>
      </c>
      <c r="G520" s="84" t="s">
        <v>921</v>
      </c>
      <c r="H520" s="85">
        <v>222</v>
      </c>
      <c r="J520">
        <v>65</v>
      </c>
      <c r="K520" s="36"/>
      <c r="L520" s="41"/>
    </row>
    <row r="521" spans="1:12" ht="18.75" x14ac:dyDescent="0.3">
      <c r="A521" s="84" t="s">
        <v>12</v>
      </c>
      <c r="B521" s="100" t="s">
        <v>10</v>
      </c>
      <c r="C521" s="100" t="s">
        <v>1154</v>
      </c>
      <c r="D521" s="100" t="s">
        <v>13</v>
      </c>
      <c r="E521" s="96" t="s">
        <v>737</v>
      </c>
      <c r="F521" s="84" t="s">
        <v>829</v>
      </c>
      <c r="G521" s="84" t="s">
        <v>922</v>
      </c>
      <c r="H521" s="85">
        <v>228</v>
      </c>
      <c r="J521">
        <v>66</v>
      </c>
      <c r="K521" s="36"/>
      <c r="L521" s="41"/>
    </row>
    <row r="522" spans="1:12" ht="18.75" x14ac:dyDescent="0.3">
      <c r="A522" s="84" t="s">
        <v>12</v>
      </c>
      <c r="B522" s="100" t="s">
        <v>10</v>
      </c>
      <c r="C522" s="100" t="s">
        <v>1154</v>
      </c>
      <c r="D522" s="100" t="s">
        <v>13</v>
      </c>
      <c r="E522" s="96" t="s">
        <v>738</v>
      </c>
      <c r="F522" s="84" t="s">
        <v>830</v>
      </c>
      <c r="G522" s="84" t="s">
        <v>923</v>
      </c>
      <c r="H522" s="85">
        <v>228</v>
      </c>
      <c r="J522">
        <v>67</v>
      </c>
      <c r="K522" s="36"/>
      <c r="L522" s="41"/>
    </row>
    <row r="523" spans="1:12" ht="18.75" x14ac:dyDescent="0.3">
      <c r="A523" s="84" t="s">
        <v>12</v>
      </c>
      <c r="B523" s="100" t="s">
        <v>10</v>
      </c>
      <c r="C523" s="100" t="s">
        <v>1154</v>
      </c>
      <c r="D523" s="100" t="s">
        <v>13</v>
      </c>
      <c r="E523" s="96" t="s">
        <v>739</v>
      </c>
      <c r="F523" s="84" t="s">
        <v>831</v>
      </c>
      <c r="G523" s="84" t="s">
        <v>924</v>
      </c>
      <c r="H523" s="85">
        <v>288</v>
      </c>
      <c r="J523">
        <v>68</v>
      </c>
      <c r="K523" s="36"/>
      <c r="L523" s="41"/>
    </row>
    <row r="524" spans="1:12" ht="18.75" x14ac:dyDescent="0.3">
      <c r="A524" s="84" t="s">
        <v>12</v>
      </c>
      <c r="B524" s="100" t="s">
        <v>10</v>
      </c>
      <c r="C524" s="100" t="s">
        <v>1154</v>
      </c>
      <c r="D524" s="100" t="s">
        <v>13</v>
      </c>
      <c r="E524" s="96" t="s">
        <v>740</v>
      </c>
      <c r="F524" s="84" t="s">
        <v>832</v>
      </c>
      <c r="G524" s="84" t="s">
        <v>925</v>
      </c>
      <c r="H524" s="85">
        <v>242</v>
      </c>
      <c r="J524">
        <v>69</v>
      </c>
      <c r="K524" s="36"/>
      <c r="L524" s="41"/>
    </row>
    <row r="525" spans="1:12" ht="18.75" x14ac:dyDescent="0.3">
      <c r="A525" s="84" t="s">
        <v>12</v>
      </c>
      <c r="B525" s="100" t="s">
        <v>10</v>
      </c>
      <c r="C525" s="100" t="s">
        <v>1154</v>
      </c>
      <c r="D525" s="100" t="s">
        <v>13</v>
      </c>
      <c r="E525" s="96" t="s">
        <v>741</v>
      </c>
      <c r="F525" s="84" t="s">
        <v>833</v>
      </c>
      <c r="G525" s="84" t="s">
        <v>1089</v>
      </c>
      <c r="H525" s="85">
        <v>228</v>
      </c>
      <c r="J525">
        <v>70</v>
      </c>
      <c r="K525" s="36"/>
      <c r="L525" s="41"/>
    </row>
    <row r="526" spans="1:12" ht="18.75" x14ac:dyDescent="0.3">
      <c r="A526" s="84" t="s">
        <v>12</v>
      </c>
      <c r="B526" s="100" t="s">
        <v>10</v>
      </c>
      <c r="C526" s="100" t="s">
        <v>1154</v>
      </c>
      <c r="D526" s="100" t="s">
        <v>13</v>
      </c>
      <c r="E526" s="96" t="s">
        <v>742</v>
      </c>
      <c r="F526" s="84" t="s">
        <v>834</v>
      </c>
      <c r="G526" s="84" t="s">
        <v>927</v>
      </c>
      <c r="H526" s="85">
        <v>244</v>
      </c>
      <c r="J526">
        <v>71</v>
      </c>
      <c r="K526" s="36"/>
      <c r="L526" s="41"/>
    </row>
    <row r="527" spans="1:12" ht="18.75" x14ac:dyDescent="0.3">
      <c r="A527" s="84" t="s">
        <v>12</v>
      </c>
      <c r="B527" s="100" t="s">
        <v>10</v>
      </c>
      <c r="C527" s="100" t="s">
        <v>1154</v>
      </c>
      <c r="D527" s="100" t="s">
        <v>13</v>
      </c>
      <c r="E527" s="96" t="s">
        <v>743</v>
      </c>
      <c r="F527" s="84" t="s">
        <v>835</v>
      </c>
      <c r="G527" s="84" t="s">
        <v>928</v>
      </c>
      <c r="H527" s="85">
        <v>242</v>
      </c>
      <c r="J527">
        <v>72</v>
      </c>
      <c r="K527" s="36"/>
      <c r="L527" s="41"/>
    </row>
    <row r="528" spans="1:12" ht="18.75" x14ac:dyDescent="0.3">
      <c r="A528" s="84" t="s">
        <v>12</v>
      </c>
      <c r="B528" s="100" t="s">
        <v>10</v>
      </c>
      <c r="C528" s="100" t="s">
        <v>1154</v>
      </c>
      <c r="D528" s="100" t="s">
        <v>13</v>
      </c>
      <c r="E528" s="96" t="s">
        <v>744</v>
      </c>
      <c r="F528" s="84" t="s">
        <v>836</v>
      </c>
      <c r="G528" s="84" t="s">
        <v>929</v>
      </c>
      <c r="H528" s="85">
        <v>357</v>
      </c>
      <c r="J528">
        <v>73</v>
      </c>
      <c r="K528" s="36"/>
      <c r="L528" s="41"/>
    </row>
    <row r="529" spans="1:12" ht="18.75" x14ac:dyDescent="0.3">
      <c r="A529" s="84" t="s">
        <v>12</v>
      </c>
      <c r="B529" s="100" t="s">
        <v>10</v>
      </c>
      <c r="C529" s="100" t="s">
        <v>1154</v>
      </c>
      <c r="D529" s="100" t="s">
        <v>13</v>
      </c>
      <c r="E529" s="96" t="s">
        <v>745</v>
      </c>
      <c r="F529" s="84" t="s">
        <v>837</v>
      </c>
      <c r="G529" s="84" t="s">
        <v>930</v>
      </c>
      <c r="H529" s="85">
        <v>222</v>
      </c>
      <c r="J529">
        <v>74</v>
      </c>
      <c r="K529" s="36"/>
      <c r="L529" s="41"/>
    </row>
    <row r="530" spans="1:12" ht="18.75" x14ac:dyDescent="0.3">
      <c r="A530" s="84" t="s">
        <v>12</v>
      </c>
      <c r="B530" s="100" t="s">
        <v>10</v>
      </c>
      <c r="C530" s="100" t="s">
        <v>1154</v>
      </c>
      <c r="D530" s="100" t="s">
        <v>13</v>
      </c>
      <c r="E530" s="96" t="s">
        <v>746</v>
      </c>
      <c r="F530" s="84" t="s">
        <v>838</v>
      </c>
      <c r="G530" s="84" t="s">
        <v>931</v>
      </c>
      <c r="H530" s="85">
        <v>357</v>
      </c>
      <c r="J530">
        <v>75</v>
      </c>
      <c r="K530" s="36"/>
      <c r="L530" s="41"/>
    </row>
    <row r="531" spans="1:12" ht="18.75" x14ac:dyDescent="0.3">
      <c r="A531" s="84" t="s">
        <v>12</v>
      </c>
      <c r="B531" s="100" t="s">
        <v>10</v>
      </c>
      <c r="C531" s="100" t="s">
        <v>1154</v>
      </c>
      <c r="D531" s="100" t="s">
        <v>13</v>
      </c>
      <c r="E531" s="96" t="s">
        <v>747</v>
      </c>
      <c r="F531" s="84" t="s">
        <v>839</v>
      </c>
      <c r="G531" s="84" t="s">
        <v>932</v>
      </c>
      <c r="H531" s="85">
        <v>242</v>
      </c>
      <c r="J531">
        <v>76</v>
      </c>
      <c r="K531" s="36"/>
      <c r="L531" s="41"/>
    </row>
    <row r="532" spans="1:12" ht="18.75" x14ac:dyDescent="0.3">
      <c r="A532" s="84" t="s">
        <v>12</v>
      </c>
      <c r="B532" s="100" t="s">
        <v>10</v>
      </c>
      <c r="C532" s="100" t="s">
        <v>1154</v>
      </c>
      <c r="D532" s="100" t="s">
        <v>13</v>
      </c>
      <c r="E532" s="96" t="s">
        <v>748</v>
      </c>
      <c r="F532" s="84" t="s">
        <v>840</v>
      </c>
      <c r="G532" s="84" t="s">
        <v>953</v>
      </c>
      <c r="H532" s="85">
        <v>283</v>
      </c>
      <c r="J532">
        <v>77</v>
      </c>
      <c r="K532" s="36"/>
      <c r="L532" s="41"/>
    </row>
    <row r="533" spans="1:12" ht="18.75" x14ac:dyDescent="0.3">
      <c r="A533" s="84" t="s">
        <v>12</v>
      </c>
      <c r="B533" s="100" t="s">
        <v>10</v>
      </c>
      <c r="C533" s="100" t="s">
        <v>1154</v>
      </c>
      <c r="D533" s="100" t="s">
        <v>13</v>
      </c>
      <c r="E533" s="96" t="s">
        <v>749</v>
      </c>
      <c r="F533" s="84" t="s">
        <v>841</v>
      </c>
      <c r="G533" s="84" t="s">
        <v>933</v>
      </c>
      <c r="H533" s="85">
        <v>228</v>
      </c>
      <c r="J533">
        <v>78</v>
      </c>
      <c r="K533" s="36"/>
      <c r="L533" s="41"/>
    </row>
    <row r="534" spans="1:12" ht="18.75" x14ac:dyDescent="0.3">
      <c r="A534" s="84" t="s">
        <v>12</v>
      </c>
      <c r="B534" s="100" t="s">
        <v>10</v>
      </c>
      <c r="C534" s="100" t="s">
        <v>1154</v>
      </c>
      <c r="D534" s="100" t="s">
        <v>13</v>
      </c>
      <c r="E534" s="96" t="s">
        <v>750</v>
      </c>
      <c r="F534" s="84" t="s">
        <v>842</v>
      </c>
      <c r="G534" s="84" t="s">
        <v>934</v>
      </c>
      <c r="H534" s="85">
        <v>228</v>
      </c>
      <c r="J534">
        <v>79</v>
      </c>
      <c r="K534" s="36"/>
      <c r="L534" s="41"/>
    </row>
    <row r="535" spans="1:12" ht="18.75" x14ac:dyDescent="0.3">
      <c r="A535" s="84" t="s">
        <v>12</v>
      </c>
      <c r="B535" s="100" t="s">
        <v>10</v>
      </c>
      <c r="C535" s="100" t="s">
        <v>1154</v>
      </c>
      <c r="D535" s="100" t="s">
        <v>13</v>
      </c>
      <c r="E535" s="96" t="s">
        <v>751</v>
      </c>
      <c r="F535" s="84" t="s">
        <v>843</v>
      </c>
      <c r="G535" s="84" t="s">
        <v>935</v>
      </c>
      <c r="H535" s="85">
        <v>228</v>
      </c>
      <c r="J535">
        <v>80</v>
      </c>
      <c r="K535" s="36"/>
      <c r="L535" s="41"/>
    </row>
    <row r="536" spans="1:12" ht="18.75" x14ac:dyDescent="0.3">
      <c r="A536" s="84" t="s">
        <v>12</v>
      </c>
      <c r="B536" s="100" t="s">
        <v>10</v>
      </c>
      <c r="C536" s="100" t="s">
        <v>1154</v>
      </c>
      <c r="D536" s="100" t="s">
        <v>13</v>
      </c>
      <c r="E536" s="96" t="s">
        <v>753</v>
      </c>
      <c r="F536" s="84" t="s">
        <v>845</v>
      </c>
      <c r="G536" s="84" t="s">
        <v>937</v>
      </c>
      <c r="H536" s="85">
        <v>228</v>
      </c>
      <c r="J536">
        <v>81</v>
      </c>
      <c r="K536" s="36"/>
      <c r="L536" s="41"/>
    </row>
    <row r="537" spans="1:12" ht="18.75" x14ac:dyDescent="0.3">
      <c r="A537" s="84" t="s">
        <v>12</v>
      </c>
      <c r="B537" s="100" t="s">
        <v>10</v>
      </c>
      <c r="C537" s="100" t="s">
        <v>1154</v>
      </c>
      <c r="D537" s="100" t="s">
        <v>13</v>
      </c>
      <c r="E537" s="96" t="s">
        <v>754</v>
      </c>
      <c r="F537" s="84" t="s">
        <v>846</v>
      </c>
      <c r="G537" s="84" t="s">
        <v>938</v>
      </c>
      <c r="H537" s="85">
        <v>242</v>
      </c>
      <c r="J537">
        <v>82</v>
      </c>
      <c r="K537" s="36"/>
      <c r="L537" s="41"/>
    </row>
    <row r="538" spans="1:12" ht="18.75" x14ac:dyDescent="0.3">
      <c r="A538" s="84" t="s">
        <v>12</v>
      </c>
      <c r="B538" s="100" t="s">
        <v>10</v>
      </c>
      <c r="C538" s="100" t="s">
        <v>1154</v>
      </c>
      <c r="D538" s="100" t="s">
        <v>13</v>
      </c>
      <c r="E538" s="96" t="s">
        <v>755</v>
      </c>
      <c r="F538" s="84" t="s">
        <v>847</v>
      </c>
      <c r="G538" s="84" t="s">
        <v>939</v>
      </c>
      <c r="H538" s="85">
        <v>228</v>
      </c>
      <c r="J538">
        <v>83</v>
      </c>
      <c r="K538" s="36"/>
      <c r="L538" s="41"/>
    </row>
    <row r="539" spans="1:12" ht="18.75" x14ac:dyDescent="0.3">
      <c r="A539" s="84" t="s">
        <v>12</v>
      </c>
      <c r="B539" s="100" t="s">
        <v>10</v>
      </c>
      <c r="C539" s="100" t="s">
        <v>1154</v>
      </c>
      <c r="D539" s="100" t="s">
        <v>13</v>
      </c>
      <c r="E539" s="96" t="s">
        <v>756</v>
      </c>
      <c r="F539" s="84" t="s">
        <v>848</v>
      </c>
      <c r="G539" s="84" t="s">
        <v>940</v>
      </c>
      <c r="H539" s="85">
        <v>228</v>
      </c>
      <c r="J539">
        <v>84</v>
      </c>
      <c r="K539" s="36"/>
      <c r="L539" s="41"/>
    </row>
    <row r="540" spans="1:12" ht="18.75" x14ac:dyDescent="0.3">
      <c r="A540" s="84" t="s">
        <v>12</v>
      </c>
      <c r="B540" s="100" t="s">
        <v>10</v>
      </c>
      <c r="C540" s="100" t="s">
        <v>1154</v>
      </c>
      <c r="D540" s="100" t="s">
        <v>13</v>
      </c>
      <c r="E540" s="96" t="s">
        <v>757</v>
      </c>
      <c r="F540" s="84" t="s">
        <v>849</v>
      </c>
      <c r="G540" s="84" t="s">
        <v>941</v>
      </c>
      <c r="H540" s="85">
        <v>357</v>
      </c>
      <c r="J540">
        <v>85</v>
      </c>
      <c r="K540" s="36"/>
      <c r="L540" s="41"/>
    </row>
    <row r="541" spans="1:12" ht="18.75" x14ac:dyDescent="0.3">
      <c r="A541" s="84" t="s">
        <v>12</v>
      </c>
      <c r="B541" s="100" t="s">
        <v>10</v>
      </c>
      <c r="C541" s="100" t="s">
        <v>1154</v>
      </c>
      <c r="D541" s="100" t="s">
        <v>13</v>
      </c>
      <c r="E541" s="96" t="s">
        <v>758</v>
      </c>
      <c r="F541" s="84" t="s">
        <v>850</v>
      </c>
      <c r="G541" s="84" t="s">
        <v>942</v>
      </c>
      <c r="H541" s="85">
        <v>276</v>
      </c>
      <c r="J541">
        <v>86</v>
      </c>
      <c r="K541" s="36"/>
      <c r="L541" s="41"/>
    </row>
    <row r="542" spans="1:12" ht="18.75" x14ac:dyDescent="0.3">
      <c r="A542" s="84" t="s">
        <v>12</v>
      </c>
      <c r="B542" s="100" t="s">
        <v>10</v>
      </c>
      <c r="C542" s="100" t="s">
        <v>1154</v>
      </c>
      <c r="D542" s="100" t="s">
        <v>13</v>
      </c>
      <c r="E542" s="96" t="s">
        <v>759</v>
      </c>
      <c r="F542" s="84" t="s">
        <v>851</v>
      </c>
      <c r="G542" s="84" t="s">
        <v>943</v>
      </c>
      <c r="H542" s="85">
        <v>228</v>
      </c>
      <c r="J542">
        <v>87</v>
      </c>
      <c r="K542" s="36"/>
      <c r="L542" s="41"/>
    </row>
    <row r="543" spans="1:12" ht="18.75" x14ac:dyDescent="0.3">
      <c r="A543" s="84" t="s">
        <v>12</v>
      </c>
      <c r="B543" s="100" t="s">
        <v>10</v>
      </c>
      <c r="C543" s="100" t="s">
        <v>1154</v>
      </c>
      <c r="D543" s="100" t="s">
        <v>13</v>
      </c>
      <c r="E543" s="96" t="s">
        <v>760</v>
      </c>
      <c r="F543" s="84" t="s">
        <v>852</v>
      </c>
      <c r="G543" s="84" t="s">
        <v>944</v>
      </c>
      <c r="H543" s="85">
        <v>222</v>
      </c>
      <c r="J543">
        <v>88</v>
      </c>
      <c r="K543" s="36"/>
      <c r="L543" s="41"/>
    </row>
    <row r="544" spans="1:12" ht="18.75" x14ac:dyDescent="0.3">
      <c r="A544" s="84" t="s">
        <v>12</v>
      </c>
      <c r="B544" s="100" t="s">
        <v>10</v>
      </c>
      <c r="C544" s="100" t="s">
        <v>1154</v>
      </c>
      <c r="D544" s="100" t="s">
        <v>13</v>
      </c>
      <c r="E544" s="96" t="s">
        <v>761</v>
      </c>
      <c r="F544" s="84" t="s">
        <v>853</v>
      </c>
      <c r="G544" s="84" t="s">
        <v>945</v>
      </c>
      <c r="H544" s="85">
        <v>242</v>
      </c>
      <c r="J544">
        <v>89</v>
      </c>
      <c r="K544" s="36"/>
      <c r="L544" s="41"/>
    </row>
    <row r="545" spans="1:12" ht="18.75" x14ac:dyDescent="0.3">
      <c r="A545" s="84" t="s">
        <v>12</v>
      </c>
      <c r="B545" s="100" t="s">
        <v>10</v>
      </c>
      <c r="C545" s="100" t="s">
        <v>1154</v>
      </c>
      <c r="D545" s="100" t="s">
        <v>13</v>
      </c>
      <c r="E545" s="96" t="s">
        <v>762</v>
      </c>
      <c r="F545" s="84" t="s">
        <v>854</v>
      </c>
      <c r="G545" s="84" t="s">
        <v>946</v>
      </c>
      <c r="H545" s="85">
        <v>228</v>
      </c>
      <c r="J545">
        <v>90</v>
      </c>
      <c r="K545" s="36"/>
      <c r="L545" s="41"/>
    </row>
    <row r="546" spans="1:12" ht="18.75" x14ac:dyDescent="0.3">
      <c r="A546" s="84" t="s">
        <v>12</v>
      </c>
      <c r="B546" s="100" t="s">
        <v>10</v>
      </c>
      <c r="C546" s="100" t="s">
        <v>1154</v>
      </c>
      <c r="D546" s="100" t="s">
        <v>13</v>
      </c>
      <c r="E546" s="96" t="s">
        <v>763</v>
      </c>
      <c r="F546" s="84" t="s">
        <v>855</v>
      </c>
      <c r="G546" s="84" t="s">
        <v>947</v>
      </c>
      <c r="H546" s="85">
        <v>379</v>
      </c>
      <c r="J546">
        <v>91</v>
      </c>
      <c r="K546" s="36"/>
      <c r="L546" s="41"/>
    </row>
    <row r="547" spans="1:12" x14ac:dyDescent="0.25">
      <c r="A547" s="84" t="s">
        <v>12</v>
      </c>
      <c r="B547" s="100" t="s">
        <v>10</v>
      </c>
      <c r="C547" s="100" t="s">
        <v>1154</v>
      </c>
      <c r="D547" s="100" t="s">
        <v>13</v>
      </c>
      <c r="E547" s="99" t="s">
        <v>764</v>
      </c>
      <c r="F547" s="84" t="s">
        <v>856</v>
      </c>
      <c r="G547" s="84" t="s">
        <v>948</v>
      </c>
      <c r="H547" s="85">
        <v>282</v>
      </c>
      <c r="J547">
        <v>92</v>
      </c>
      <c r="K547" s="78">
        <v>22572</v>
      </c>
      <c r="L547" s="41"/>
    </row>
    <row r="548" spans="1:12" ht="18.75" x14ac:dyDescent="0.3">
      <c r="A548" s="84" t="s">
        <v>12</v>
      </c>
      <c r="B548" s="100" t="s">
        <v>10</v>
      </c>
      <c r="C548" s="100" t="s">
        <v>1154</v>
      </c>
      <c r="D548" s="100" t="s">
        <v>13</v>
      </c>
      <c r="E548" s="86" t="s">
        <v>1102</v>
      </c>
      <c r="F548" s="86" t="s">
        <v>1103</v>
      </c>
      <c r="G548" s="86" t="s">
        <v>1104</v>
      </c>
      <c r="H548" s="87">
        <v>1242</v>
      </c>
      <c r="I548" s="41"/>
      <c r="J548" s="41"/>
      <c r="K548" s="54"/>
      <c r="L548" s="41"/>
    </row>
    <row r="549" spans="1:12" ht="18.75" x14ac:dyDescent="0.3">
      <c r="A549" s="84" t="s">
        <v>12</v>
      </c>
      <c r="B549" s="100" t="s">
        <v>10</v>
      </c>
      <c r="C549" s="100" t="s">
        <v>1154</v>
      </c>
      <c r="D549" s="100" t="s">
        <v>13</v>
      </c>
      <c r="E549" s="86" t="s">
        <v>1107</v>
      </c>
      <c r="F549" s="86" t="s">
        <v>1108</v>
      </c>
      <c r="G549" s="86" t="s">
        <v>1109</v>
      </c>
      <c r="H549" s="87">
        <v>519</v>
      </c>
      <c r="I549" s="41"/>
      <c r="J549" s="41"/>
      <c r="K549" s="77">
        <v>1761</v>
      </c>
      <c r="L549" s="41"/>
    </row>
    <row r="550" spans="1:12" ht="18.75" x14ac:dyDescent="0.3">
      <c r="A550" s="84" t="s">
        <v>12</v>
      </c>
      <c r="B550" s="100" t="s">
        <v>10</v>
      </c>
      <c r="C550" s="100" t="s">
        <v>1154</v>
      </c>
      <c r="D550" s="100" t="s">
        <v>13</v>
      </c>
      <c r="E550" s="84" t="s">
        <v>674</v>
      </c>
      <c r="F550" s="84" t="s">
        <v>765</v>
      </c>
      <c r="G550" s="84" t="s">
        <v>857</v>
      </c>
      <c r="H550" s="85">
        <v>301</v>
      </c>
      <c r="I550" t="s">
        <v>1094</v>
      </c>
      <c r="J550">
        <v>1</v>
      </c>
      <c r="K550" s="36"/>
      <c r="L550" s="41"/>
    </row>
    <row r="551" spans="1:12" ht="18.75" x14ac:dyDescent="0.3">
      <c r="A551" s="84" t="s">
        <v>12</v>
      </c>
      <c r="B551" s="100" t="s">
        <v>10</v>
      </c>
      <c r="C551" s="100" t="s">
        <v>1154</v>
      </c>
      <c r="D551" s="100" t="s">
        <v>13</v>
      </c>
      <c r="E551" s="84" t="s">
        <v>675</v>
      </c>
      <c r="F551" s="84" t="s">
        <v>766</v>
      </c>
      <c r="G551" s="84" t="s">
        <v>858</v>
      </c>
      <c r="H551" s="85">
        <v>246</v>
      </c>
      <c r="J551">
        <v>2</v>
      </c>
      <c r="K551" s="36"/>
      <c r="L551" s="41"/>
    </row>
    <row r="552" spans="1:12" ht="18.75" x14ac:dyDescent="0.3">
      <c r="A552" s="84" t="s">
        <v>12</v>
      </c>
      <c r="B552" s="100" t="s">
        <v>10</v>
      </c>
      <c r="C552" s="100" t="s">
        <v>1154</v>
      </c>
      <c r="D552" s="100" t="s">
        <v>13</v>
      </c>
      <c r="E552" s="84" t="s">
        <v>676</v>
      </c>
      <c r="F552" s="84" t="s">
        <v>767</v>
      </c>
      <c r="G552" s="84" t="s">
        <v>859</v>
      </c>
      <c r="H552" s="85">
        <v>240</v>
      </c>
      <c r="J552">
        <v>3</v>
      </c>
      <c r="K552" s="36"/>
      <c r="L552" s="41"/>
    </row>
    <row r="553" spans="1:12" ht="18.75" x14ac:dyDescent="0.3">
      <c r="A553" s="84" t="s">
        <v>12</v>
      </c>
      <c r="B553" s="100" t="s">
        <v>10</v>
      </c>
      <c r="C553" s="100" t="s">
        <v>1154</v>
      </c>
      <c r="D553" s="100" t="s">
        <v>13</v>
      </c>
      <c r="E553" s="84" t="s">
        <v>677</v>
      </c>
      <c r="F553" s="84" t="s">
        <v>768</v>
      </c>
      <c r="G553" s="84" t="s">
        <v>860</v>
      </c>
      <c r="H553" s="85">
        <v>246</v>
      </c>
      <c r="J553">
        <v>4</v>
      </c>
      <c r="K553" s="36"/>
      <c r="L553" s="41"/>
    </row>
    <row r="554" spans="1:12" ht="18.75" x14ac:dyDescent="0.3">
      <c r="A554" s="84" t="s">
        <v>12</v>
      </c>
      <c r="B554" s="100" t="s">
        <v>10</v>
      </c>
      <c r="C554" s="100" t="s">
        <v>1154</v>
      </c>
      <c r="D554" s="100" t="s">
        <v>13</v>
      </c>
      <c r="E554" s="84" t="s">
        <v>678</v>
      </c>
      <c r="F554" s="84" t="s">
        <v>769</v>
      </c>
      <c r="G554" s="84" t="s">
        <v>861</v>
      </c>
      <c r="H554" s="85">
        <v>246</v>
      </c>
      <c r="J554">
        <v>5</v>
      </c>
      <c r="K554" s="36"/>
      <c r="L554" s="41"/>
    </row>
    <row r="555" spans="1:12" ht="18.75" x14ac:dyDescent="0.3">
      <c r="A555" s="84" t="s">
        <v>12</v>
      </c>
      <c r="B555" s="100" t="s">
        <v>10</v>
      </c>
      <c r="C555" s="100" t="s">
        <v>1154</v>
      </c>
      <c r="D555" s="100" t="s">
        <v>13</v>
      </c>
      <c r="E555" s="84" t="s">
        <v>679</v>
      </c>
      <c r="F555" s="84" t="s">
        <v>770</v>
      </c>
      <c r="G555" s="84" t="s">
        <v>862</v>
      </c>
      <c r="H555" s="85">
        <v>357</v>
      </c>
      <c r="J555">
        <v>6</v>
      </c>
      <c r="K555" s="36"/>
      <c r="L555" s="41"/>
    </row>
    <row r="556" spans="1:12" ht="18.75" x14ac:dyDescent="0.3">
      <c r="A556" s="84" t="s">
        <v>12</v>
      </c>
      <c r="B556" s="100" t="s">
        <v>10</v>
      </c>
      <c r="C556" s="100" t="s">
        <v>1154</v>
      </c>
      <c r="D556" s="100" t="s">
        <v>13</v>
      </c>
      <c r="E556" s="84" t="s">
        <v>680</v>
      </c>
      <c r="F556" s="84" t="s">
        <v>771</v>
      </c>
      <c r="G556" s="84" t="s">
        <v>863</v>
      </c>
      <c r="H556" s="85">
        <v>231</v>
      </c>
      <c r="J556">
        <v>7</v>
      </c>
      <c r="K556" s="36"/>
      <c r="L556" s="41"/>
    </row>
    <row r="557" spans="1:12" ht="18.75" x14ac:dyDescent="0.3">
      <c r="A557" s="84" t="s">
        <v>12</v>
      </c>
      <c r="B557" s="100" t="s">
        <v>10</v>
      </c>
      <c r="C557" s="100" t="s">
        <v>1154</v>
      </c>
      <c r="D557" s="100" t="s">
        <v>13</v>
      </c>
      <c r="E557" s="84" t="s">
        <v>681</v>
      </c>
      <c r="F557" s="84" t="s">
        <v>772</v>
      </c>
      <c r="G557" s="84" t="s">
        <v>864</v>
      </c>
      <c r="H557" s="85">
        <v>288</v>
      </c>
      <c r="J557">
        <v>8</v>
      </c>
      <c r="K557" s="36"/>
      <c r="L557" s="41"/>
    </row>
    <row r="558" spans="1:12" ht="18.75" x14ac:dyDescent="0.3">
      <c r="A558" s="84" t="s">
        <v>12</v>
      </c>
      <c r="B558" s="100" t="s">
        <v>10</v>
      </c>
      <c r="C558" s="100" t="s">
        <v>1154</v>
      </c>
      <c r="D558" s="100" t="s">
        <v>13</v>
      </c>
      <c r="E558" s="84" t="s">
        <v>682</v>
      </c>
      <c r="F558" s="84" t="s">
        <v>773</v>
      </c>
      <c r="G558" s="84" t="s">
        <v>865</v>
      </c>
      <c r="H558" s="85">
        <v>246</v>
      </c>
      <c r="J558">
        <v>9</v>
      </c>
      <c r="K558" s="36"/>
      <c r="L558" s="41"/>
    </row>
    <row r="559" spans="1:12" ht="18.75" x14ac:dyDescent="0.3">
      <c r="A559" s="84" t="s">
        <v>12</v>
      </c>
      <c r="B559" s="100" t="s">
        <v>10</v>
      </c>
      <c r="C559" s="100" t="s">
        <v>1154</v>
      </c>
      <c r="D559" s="100" t="s">
        <v>13</v>
      </c>
      <c r="E559" s="84" t="s">
        <v>683</v>
      </c>
      <c r="F559" s="84" t="s">
        <v>774</v>
      </c>
      <c r="G559" s="84" t="s">
        <v>866</v>
      </c>
      <c r="H559" s="85">
        <v>123</v>
      </c>
      <c r="J559">
        <v>10</v>
      </c>
      <c r="K559" s="36"/>
      <c r="L559" s="41"/>
    </row>
    <row r="560" spans="1:12" ht="18.75" x14ac:dyDescent="0.3">
      <c r="A560" s="84" t="s">
        <v>12</v>
      </c>
      <c r="B560" s="100" t="s">
        <v>10</v>
      </c>
      <c r="C560" s="100" t="s">
        <v>1154</v>
      </c>
      <c r="D560" s="100" t="s">
        <v>13</v>
      </c>
      <c r="E560" s="84" t="s">
        <v>684</v>
      </c>
      <c r="F560" s="84" t="s">
        <v>775</v>
      </c>
      <c r="G560" s="84" t="s">
        <v>867</v>
      </c>
      <c r="H560" s="85">
        <v>246</v>
      </c>
      <c r="J560">
        <v>11</v>
      </c>
      <c r="K560" s="36"/>
      <c r="L560" s="41"/>
    </row>
    <row r="561" spans="1:12" ht="18.75" x14ac:dyDescent="0.3">
      <c r="A561" s="84" t="s">
        <v>12</v>
      </c>
      <c r="B561" s="100" t="s">
        <v>10</v>
      </c>
      <c r="C561" s="100" t="s">
        <v>1154</v>
      </c>
      <c r="D561" s="100" t="s">
        <v>13</v>
      </c>
      <c r="E561" s="84" t="s">
        <v>685</v>
      </c>
      <c r="F561" s="84" t="s">
        <v>776</v>
      </c>
      <c r="G561" s="84" t="s">
        <v>868</v>
      </c>
      <c r="H561" s="85">
        <v>288</v>
      </c>
      <c r="J561">
        <v>12</v>
      </c>
      <c r="K561" s="36"/>
      <c r="L561" s="41"/>
    </row>
    <row r="562" spans="1:12" ht="18.75" x14ac:dyDescent="0.3">
      <c r="A562" s="84" t="s">
        <v>12</v>
      </c>
      <c r="B562" s="100" t="s">
        <v>10</v>
      </c>
      <c r="C562" s="100" t="s">
        <v>1154</v>
      </c>
      <c r="D562" s="100" t="s">
        <v>13</v>
      </c>
      <c r="E562" s="84" t="s">
        <v>1091</v>
      </c>
      <c r="F562" s="84" t="s">
        <v>1095</v>
      </c>
      <c r="G562" s="84" t="s">
        <v>1098</v>
      </c>
      <c r="H562" s="85">
        <v>357</v>
      </c>
      <c r="J562">
        <v>13</v>
      </c>
      <c r="K562" s="36"/>
      <c r="L562" s="41"/>
    </row>
    <row r="563" spans="1:12" ht="18.75" x14ac:dyDescent="0.3">
      <c r="A563" s="84" t="s">
        <v>12</v>
      </c>
      <c r="B563" s="100" t="s">
        <v>10</v>
      </c>
      <c r="C563" s="100" t="s">
        <v>1154</v>
      </c>
      <c r="D563" s="100" t="s">
        <v>13</v>
      </c>
      <c r="E563" s="84" t="s">
        <v>1092</v>
      </c>
      <c r="F563" s="84" t="s">
        <v>1096</v>
      </c>
      <c r="G563" s="84" t="s">
        <v>1099</v>
      </c>
      <c r="H563" s="85">
        <v>306</v>
      </c>
      <c r="J563">
        <v>14</v>
      </c>
      <c r="K563" s="36"/>
      <c r="L563" s="41"/>
    </row>
    <row r="564" spans="1:12" ht="18.75" x14ac:dyDescent="0.3">
      <c r="A564" s="84" t="s">
        <v>12</v>
      </c>
      <c r="B564" s="100" t="s">
        <v>10</v>
      </c>
      <c r="C564" s="100" t="s">
        <v>1154</v>
      </c>
      <c r="D564" s="100" t="s">
        <v>13</v>
      </c>
      <c r="E564" s="84" t="s">
        <v>686</v>
      </c>
      <c r="F564" s="84" t="s">
        <v>777</v>
      </c>
      <c r="G564" s="84" t="s">
        <v>869</v>
      </c>
      <c r="H564" s="85">
        <v>231</v>
      </c>
      <c r="J564">
        <v>15</v>
      </c>
      <c r="K564" s="36"/>
      <c r="L564" s="41"/>
    </row>
    <row r="565" spans="1:12" ht="18.75" x14ac:dyDescent="0.3">
      <c r="A565" s="84" t="s">
        <v>12</v>
      </c>
      <c r="B565" s="100" t="s">
        <v>10</v>
      </c>
      <c r="C565" s="100" t="s">
        <v>1154</v>
      </c>
      <c r="D565" s="100" t="s">
        <v>13</v>
      </c>
      <c r="E565" s="84" t="s">
        <v>687</v>
      </c>
      <c r="F565" s="84" t="s">
        <v>778</v>
      </c>
      <c r="G565" s="84" t="s">
        <v>870</v>
      </c>
      <c r="H565" s="85">
        <v>198</v>
      </c>
      <c r="J565">
        <v>16</v>
      </c>
      <c r="K565" s="36"/>
      <c r="L565" s="41"/>
    </row>
    <row r="566" spans="1:12" ht="18.75" x14ac:dyDescent="0.3">
      <c r="A566" s="84" t="s">
        <v>12</v>
      </c>
      <c r="B566" s="100" t="s">
        <v>10</v>
      </c>
      <c r="C566" s="100" t="s">
        <v>1154</v>
      </c>
      <c r="D566" s="100" t="s">
        <v>13</v>
      </c>
      <c r="E566" s="84" t="s">
        <v>688</v>
      </c>
      <c r="F566" s="84" t="s">
        <v>779</v>
      </c>
      <c r="G566" s="84" t="s">
        <v>871</v>
      </c>
      <c r="H566" s="85">
        <v>246</v>
      </c>
      <c r="J566">
        <v>17</v>
      </c>
      <c r="K566" s="36"/>
      <c r="L566" s="41"/>
    </row>
    <row r="567" spans="1:12" ht="18.75" x14ac:dyDescent="0.3">
      <c r="A567" s="84" t="s">
        <v>12</v>
      </c>
      <c r="B567" s="100" t="s">
        <v>10</v>
      </c>
      <c r="C567" s="100" t="s">
        <v>1154</v>
      </c>
      <c r="D567" s="100" t="s">
        <v>13</v>
      </c>
      <c r="E567" s="84" t="s">
        <v>689</v>
      </c>
      <c r="F567" s="84" t="s">
        <v>780</v>
      </c>
      <c r="G567" s="84" t="s">
        <v>872</v>
      </c>
      <c r="H567" s="85">
        <v>299.5</v>
      </c>
      <c r="J567">
        <v>18</v>
      </c>
      <c r="K567" s="36"/>
      <c r="L567" s="41"/>
    </row>
    <row r="568" spans="1:12" ht="18.75" x14ac:dyDescent="0.3">
      <c r="A568" s="84" t="s">
        <v>12</v>
      </c>
      <c r="B568" s="100" t="s">
        <v>10</v>
      </c>
      <c r="C568" s="100" t="s">
        <v>1154</v>
      </c>
      <c r="D568" s="100" t="s">
        <v>13</v>
      </c>
      <c r="E568" s="84" t="s">
        <v>691</v>
      </c>
      <c r="F568" s="84" t="s">
        <v>782</v>
      </c>
      <c r="G568" s="84" t="s">
        <v>875</v>
      </c>
      <c r="H568" s="85">
        <v>123</v>
      </c>
      <c r="J568">
        <v>19</v>
      </c>
      <c r="K568" s="36"/>
      <c r="L568" s="41"/>
    </row>
    <row r="569" spans="1:12" ht="18.75" x14ac:dyDescent="0.3">
      <c r="A569" s="84" t="s">
        <v>12</v>
      </c>
      <c r="B569" s="100" t="s">
        <v>10</v>
      </c>
      <c r="C569" s="100" t="s">
        <v>1154</v>
      </c>
      <c r="D569" s="100" t="s">
        <v>13</v>
      </c>
      <c r="E569" s="84" t="s">
        <v>692</v>
      </c>
      <c r="F569" s="84" t="s">
        <v>783</v>
      </c>
      <c r="G569" s="84" t="s">
        <v>876</v>
      </c>
      <c r="H569" s="85">
        <v>288</v>
      </c>
      <c r="J569">
        <v>20</v>
      </c>
      <c r="K569" s="36"/>
      <c r="L569" s="41"/>
    </row>
    <row r="570" spans="1:12" ht="18.75" x14ac:dyDescent="0.3">
      <c r="A570" s="84" t="s">
        <v>12</v>
      </c>
      <c r="B570" s="100" t="s">
        <v>10</v>
      </c>
      <c r="C570" s="100" t="s">
        <v>1154</v>
      </c>
      <c r="D570" s="100" t="s">
        <v>13</v>
      </c>
      <c r="E570" s="84" t="s">
        <v>693</v>
      </c>
      <c r="F570" s="84" t="s">
        <v>784</v>
      </c>
      <c r="G570" s="84" t="s">
        <v>877</v>
      </c>
      <c r="H570" s="85">
        <v>301</v>
      </c>
      <c r="J570">
        <v>21</v>
      </c>
      <c r="K570" s="36"/>
      <c r="L570" s="41"/>
    </row>
    <row r="571" spans="1:12" ht="18.75" x14ac:dyDescent="0.3">
      <c r="A571" s="84" t="s">
        <v>12</v>
      </c>
      <c r="B571" s="100" t="s">
        <v>10</v>
      </c>
      <c r="C571" s="100" t="s">
        <v>1154</v>
      </c>
      <c r="D571" s="100" t="s">
        <v>13</v>
      </c>
      <c r="E571" s="84" t="s">
        <v>694</v>
      </c>
      <c r="F571" s="84" t="s">
        <v>785</v>
      </c>
      <c r="G571" s="84" t="s">
        <v>878</v>
      </c>
      <c r="H571" s="85">
        <v>231</v>
      </c>
      <c r="J571">
        <v>22</v>
      </c>
      <c r="K571" s="36"/>
      <c r="L571" s="41"/>
    </row>
    <row r="572" spans="1:12" ht="18.75" x14ac:dyDescent="0.3">
      <c r="A572" s="84" t="s">
        <v>12</v>
      </c>
      <c r="B572" s="100" t="s">
        <v>10</v>
      </c>
      <c r="C572" s="100" t="s">
        <v>1154</v>
      </c>
      <c r="D572" s="100" t="s">
        <v>13</v>
      </c>
      <c r="E572" s="84" t="s">
        <v>695</v>
      </c>
      <c r="F572" s="84" t="s">
        <v>786</v>
      </c>
      <c r="G572" s="84" t="s">
        <v>879</v>
      </c>
      <c r="H572" s="85">
        <v>246</v>
      </c>
      <c r="J572">
        <v>23</v>
      </c>
      <c r="K572" s="36"/>
      <c r="L572" s="41"/>
    </row>
    <row r="573" spans="1:12" ht="18.75" x14ac:dyDescent="0.3">
      <c r="A573" s="84" t="s">
        <v>12</v>
      </c>
      <c r="B573" s="100" t="s">
        <v>10</v>
      </c>
      <c r="C573" s="100" t="s">
        <v>1154</v>
      </c>
      <c r="D573" s="100" t="s">
        <v>13</v>
      </c>
      <c r="E573" s="84" t="s">
        <v>696</v>
      </c>
      <c r="F573" s="84" t="s">
        <v>787</v>
      </c>
      <c r="G573" s="84" t="s">
        <v>880</v>
      </c>
      <c r="H573" s="85">
        <v>357</v>
      </c>
      <c r="J573">
        <v>24</v>
      </c>
      <c r="K573" s="36"/>
      <c r="L573" s="41"/>
    </row>
    <row r="574" spans="1:12" ht="18.75" x14ac:dyDescent="0.3">
      <c r="A574" s="84" t="s">
        <v>12</v>
      </c>
      <c r="B574" s="100" t="s">
        <v>10</v>
      </c>
      <c r="C574" s="100" t="s">
        <v>1154</v>
      </c>
      <c r="D574" s="100" t="s">
        <v>13</v>
      </c>
      <c r="E574" s="84" t="s">
        <v>697</v>
      </c>
      <c r="F574" s="84" t="s">
        <v>788</v>
      </c>
      <c r="G574" s="84" t="s">
        <v>881</v>
      </c>
      <c r="H574" s="85">
        <v>357</v>
      </c>
      <c r="J574">
        <v>25</v>
      </c>
      <c r="K574" s="36"/>
      <c r="L574" s="41"/>
    </row>
    <row r="575" spans="1:12" ht="18.75" x14ac:dyDescent="0.3">
      <c r="A575" s="84" t="s">
        <v>12</v>
      </c>
      <c r="B575" s="100" t="s">
        <v>10</v>
      </c>
      <c r="C575" s="100" t="s">
        <v>1154</v>
      </c>
      <c r="D575" s="100" t="s">
        <v>13</v>
      </c>
      <c r="E575" s="84" t="s">
        <v>698</v>
      </c>
      <c r="F575" s="84" t="s">
        <v>789</v>
      </c>
      <c r="G575" s="84" t="s">
        <v>882</v>
      </c>
      <c r="H575" s="85">
        <v>243</v>
      </c>
      <c r="J575">
        <v>26</v>
      </c>
      <c r="K575" s="36"/>
      <c r="L575" s="41"/>
    </row>
    <row r="576" spans="1:12" ht="18.75" x14ac:dyDescent="0.3">
      <c r="A576" s="84" t="s">
        <v>12</v>
      </c>
      <c r="B576" s="100" t="s">
        <v>10</v>
      </c>
      <c r="C576" s="100" t="s">
        <v>1154</v>
      </c>
      <c r="D576" s="100" t="s">
        <v>13</v>
      </c>
      <c r="E576" s="84" t="s">
        <v>699</v>
      </c>
      <c r="F576" s="84" t="s">
        <v>790</v>
      </c>
      <c r="G576" s="84" t="s">
        <v>883</v>
      </c>
      <c r="H576" s="85">
        <v>283</v>
      </c>
      <c r="J576">
        <v>27</v>
      </c>
      <c r="K576" s="36"/>
      <c r="L576" s="41"/>
    </row>
    <row r="577" spans="1:12" ht="18.75" x14ac:dyDescent="0.3">
      <c r="A577" s="84" t="s">
        <v>12</v>
      </c>
      <c r="B577" s="100" t="s">
        <v>10</v>
      </c>
      <c r="C577" s="100" t="s">
        <v>1154</v>
      </c>
      <c r="D577" s="100" t="s">
        <v>13</v>
      </c>
      <c r="E577" s="84" t="s">
        <v>700</v>
      </c>
      <c r="F577" s="84" t="s">
        <v>791</v>
      </c>
      <c r="G577" s="84" t="s">
        <v>884</v>
      </c>
      <c r="H577" s="85">
        <v>306</v>
      </c>
      <c r="J577">
        <v>28</v>
      </c>
      <c r="K577" s="36"/>
      <c r="L577" s="41"/>
    </row>
    <row r="578" spans="1:12" ht="18.75" x14ac:dyDescent="0.3">
      <c r="A578" s="84" t="s">
        <v>12</v>
      </c>
      <c r="B578" s="100" t="s">
        <v>10</v>
      </c>
      <c r="C578" s="100" t="s">
        <v>1154</v>
      </c>
      <c r="D578" s="100" t="s">
        <v>13</v>
      </c>
      <c r="E578" s="84" t="s">
        <v>701</v>
      </c>
      <c r="F578" s="84" t="s">
        <v>792</v>
      </c>
      <c r="G578" s="84" t="s">
        <v>885</v>
      </c>
      <c r="H578" s="85">
        <v>265.5</v>
      </c>
      <c r="J578">
        <v>29</v>
      </c>
      <c r="K578" s="36"/>
      <c r="L578" s="41"/>
    </row>
    <row r="579" spans="1:12" ht="18.75" x14ac:dyDescent="0.3">
      <c r="A579" s="84" t="s">
        <v>12</v>
      </c>
      <c r="B579" s="100" t="s">
        <v>10</v>
      </c>
      <c r="C579" s="100" t="s">
        <v>1154</v>
      </c>
      <c r="D579" s="100" t="s">
        <v>13</v>
      </c>
      <c r="E579" s="84" t="s">
        <v>702</v>
      </c>
      <c r="F579" s="84" t="s">
        <v>793</v>
      </c>
      <c r="G579" s="84" t="s">
        <v>886</v>
      </c>
      <c r="H579" s="85">
        <v>246</v>
      </c>
      <c r="J579">
        <v>30</v>
      </c>
      <c r="K579" s="36"/>
      <c r="L579" s="41"/>
    </row>
    <row r="580" spans="1:12" ht="18.75" x14ac:dyDescent="0.3">
      <c r="A580" s="84" t="s">
        <v>12</v>
      </c>
      <c r="B580" s="100" t="s">
        <v>10</v>
      </c>
      <c r="C580" s="100" t="s">
        <v>1154</v>
      </c>
      <c r="D580" s="100" t="s">
        <v>13</v>
      </c>
      <c r="E580" s="84" t="s">
        <v>703</v>
      </c>
      <c r="F580" s="84" t="s">
        <v>794</v>
      </c>
      <c r="G580" s="84" t="s">
        <v>887</v>
      </c>
      <c r="H580" s="85">
        <v>246</v>
      </c>
      <c r="J580">
        <v>31</v>
      </c>
      <c r="K580" s="36"/>
      <c r="L580" s="41"/>
    </row>
    <row r="581" spans="1:12" ht="18.75" x14ac:dyDescent="0.3">
      <c r="A581" s="84" t="s">
        <v>12</v>
      </c>
      <c r="B581" s="100" t="s">
        <v>10</v>
      </c>
      <c r="C581" s="100" t="s">
        <v>1154</v>
      </c>
      <c r="D581" s="100" t="s">
        <v>13</v>
      </c>
      <c r="E581" s="84" t="s">
        <v>1080</v>
      </c>
      <c r="F581" s="84" t="s">
        <v>1083</v>
      </c>
      <c r="G581" s="84" t="s">
        <v>1087</v>
      </c>
      <c r="H581" s="85">
        <v>300</v>
      </c>
      <c r="J581">
        <v>32</v>
      </c>
      <c r="K581" s="36"/>
      <c r="L581" s="41"/>
    </row>
    <row r="582" spans="1:12" ht="18.75" x14ac:dyDescent="0.3">
      <c r="A582" s="84" t="s">
        <v>12</v>
      </c>
      <c r="B582" s="100" t="s">
        <v>10</v>
      </c>
      <c r="C582" s="100" t="s">
        <v>1154</v>
      </c>
      <c r="D582" s="100" t="s">
        <v>13</v>
      </c>
      <c r="E582" s="84" t="s">
        <v>704</v>
      </c>
      <c r="F582" s="84" t="s">
        <v>795</v>
      </c>
      <c r="G582" s="84" t="s">
        <v>888</v>
      </c>
      <c r="H582" s="85">
        <v>231</v>
      </c>
      <c r="J582">
        <v>33</v>
      </c>
      <c r="K582" s="36"/>
      <c r="L582" s="41"/>
    </row>
    <row r="583" spans="1:12" ht="18.75" x14ac:dyDescent="0.3">
      <c r="A583" s="84" t="s">
        <v>12</v>
      </c>
      <c r="B583" s="100" t="s">
        <v>10</v>
      </c>
      <c r="C583" s="100" t="s">
        <v>1154</v>
      </c>
      <c r="D583" s="100" t="s">
        <v>13</v>
      </c>
      <c r="E583" s="84" t="s">
        <v>705</v>
      </c>
      <c r="F583" s="84" t="s">
        <v>796</v>
      </c>
      <c r="G583" s="84" t="s">
        <v>889</v>
      </c>
      <c r="H583" s="85">
        <v>246</v>
      </c>
      <c r="J583">
        <v>34</v>
      </c>
      <c r="K583" s="36"/>
      <c r="L583" s="41"/>
    </row>
    <row r="584" spans="1:12" ht="18.75" x14ac:dyDescent="0.3">
      <c r="A584" s="84" t="s">
        <v>12</v>
      </c>
      <c r="B584" s="100" t="s">
        <v>10</v>
      </c>
      <c r="C584" s="100" t="s">
        <v>1154</v>
      </c>
      <c r="D584" s="100" t="s">
        <v>13</v>
      </c>
      <c r="E584" s="84" t="s">
        <v>706</v>
      </c>
      <c r="F584" s="84" t="s">
        <v>797</v>
      </c>
      <c r="G584" s="84" t="s">
        <v>890</v>
      </c>
      <c r="H584" s="85">
        <v>283</v>
      </c>
      <c r="J584">
        <v>35</v>
      </c>
      <c r="K584" s="36"/>
      <c r="L584" s="41"/>
    </row>
    <row r="585" spans="1:12" ht="18.75" x14ac:dyDescent="0.3">
      <c r="A585" s="84" t="s">
        <v>12</v>
      </c>
      <c r="B585" s="100" t="s">
        <v>10</v>
      </c>
      <c r="C585" s="100" t="s">
        <v>1154</v>
      </c>
      <c r="D585" s="100" t="s">
        <v>13</v>
      </c>
      <c r="E585" s="84" t="s">
        <v>1093</v>
      </c>
      <c r="F585" s="84" t="s">
        <v>1097</v>
      </c>
      <c r="G585" s="84" t="s">
        <v>1100</v>
      </c>
      <c r="H585" s="85">
        <v>246</v>
      </c>
      <c r="J585">
        <v>36</v>
      </c>
      <c r="K585" s="36"/>
      <c r="L585" s="41"/>
    </row>
    <row r="586" spans="1:12" ht="18.75" x14ac:dyDescent="0.3">
      <c r="A586" s="84" t="s">
        <v>12</v>
      </c>
      <c r="B586" s="100" t="s">
        <v>10</v>
      </c>
      <c r="C586" s="100" t="s">
        <v>1154</v>
      </c>
      <c r="D586" s="100" t="s">
        <v>13</v>
      </c>
      <c r="E586" s="84" t="s">
        <v>707</v>
      </c>
      <c r="F586" s="84" t="s">
        <v>798</v>
      </c>
      <c r="G586" s="84" t="s">
        <v>891</v>
      </c>
      <c r="H586" s="85">
        <v>300</v>
      </c>
      <c r="J586">
        <v>37</v>
      </c>
      <c r="K586" s="36"/>
      <c r="L586" s="41"/>
    </row>
    <row r="587" spans="1:12" ht="18.75" x14ac:dyDescent="0.3">
      <c r="A587" s="84" t="s">
        <v>12</v>
      </c>
      <c r="B587" s="100" t="s">
        <v>10</v>
      </c>
      <c r="C587" s="100" t="s">
        <v>1154</v>
      </c>
      <c r="D587" s="100" t="s">
        <v>13</v>
      </c>
      <c r="E587" s="84" t="s">
        <v>708</v>
      </c>
      <c r="F587" s="84" t="s">
        <v>799</v>
      </c>
      <c r="G587" s="84" t="s">
        <v>892</v>
      </c>
      <c r="H587" s="85">
        <v>246</v>
      </c>
      <c r="J587">
        <v>38</v>
      </c>
      <c r="K587" s="36"/>
      <c r="L587" s="41"/>
    </row>
    <row r="588" spans="1:12" ht="18.75" x14ac:dyDescent="0.3">
      <c r="A588" s="84" t="s">
        <v>12</v>
      </c>
      <c r="B588" s="100" t="s">
        <v>10</v>
      </c>
      <c r="C588" s="100" t="s">
        <v>1154</v>
      </c>
      <c r="D588" s="100" t="s">
        <v>13</v>
      </c>
      <c r="E588" s="84" t="s">
        <v>709</v>
      </c>
      <c r="F588" s="84" t="s">
        <v>800</v>
      </c>
      <c r="G588" s="84" t="s">
        <v>893</v>
      </c>
      <c r="H588" s="85">
        <v>246</v>
      </c>
      <c r="J588">
        <v>39</v>
      </c>
      <c r="K588" s="36"/>
      <c r="L588" s="41"/>
    </row>
    <row r="589" spans="1:12" ht="18.75" x14ac:dyDescent="0.3">
      <c r="A589" s="84" t="s">
        <v>12</v>
      </c>
      <c r="B589" s="100" t="s">
        <v>10</v>
      </c>
      <c r="C589" s="100" t="s">
        <v>1154</v>
      </c>
      <c r="D589" s="100" t="s">
        <v>13</v>
      </c>
      <c r="E589" s="84" t="s">
        <v>873</v>
      </c>
      <c r="F589" s="84" t="s">
        <v>801</v>
      </c>
      <c r="G589" s="84" t="s">
        <v>894</v>
      </c>
      <c r="H589" s="85">
        <v>246</v>
      </c>
      <c r="J589">
        <v>40</v>
      </c>
      <c r="K589" s="36"/>
      <c r="L589" s="41"/>
    </row>
    <row r="590" spans="1:12" ht="18.75" x14ac:dyDescent="0.3">
      <c r="A590" s="84" t="s">
        <v>12</v>
      </c>
      <c r="B590" s="100" t="s">
        <v>10</v>
      </c>
      <c r="C590" s="100" t="s">
        <v>1154</v>
      </c>
      <c r="D590" s="100" t="s">
        <v>13</v>
      </c>
      <c r="E590" s="84" t="s">
        <v>710</v>
      </c>
      <c r="F590" s="84" t="s">
        <v>802</v>
      </c>
      <c r="G590" s="84" t="s">
        <v>895</v>
      </c>
      <c r="H590" s="85">
        <v>227</v>
      </c>
      <c r="J590">
        <v>41</v>
      </c>
      <c r="K590" s="36"/>
      <c r="L590" s="41"/>
    </row>
    <row r="591" spans="1:12" ht="18.75" x14ac:dyDescent="0.3">
      <c r="A591" s="84" t="s">
        <v>12</v>
      </c>
      <c r="B591" s="100" t="s">
        <v>10</v>
      </c>
      <c r="C591" s="100" t="s">
        <v>1154</v>
      </c>
      <c r="D591" s="100" t="s">
        <v>13</v>
      </c>
      <c r="E591" s="84" t="s">
        <v>711</v>
      </c>
      <c r="F591" s="84" t="s">
        <v>803</v>
      </c>
      <c r="G591" s="84" t="s">
        <v>896</v>
      </c>
      <c r="H591" s="85">
        <v>243</v>
      </c>
      <c r="J591">
        <v>42</v>
      </c>
      <c r="K591" s="36"/>
      <c r="L591" s="41"/>
    </row>
    <row r="592" spans="1:12" ht="18.75" x14ac:dyDescent="0.3">
      <c r="A592" s="84" t="s">
        <v>12</v>
      </c>
      <c r="B592" s="100" t="s">
        <v>10</v>
      </c>
      <c r="C592" s="100" t="s">
        <v>1154</v>
      </c>
      <c r="D592" s="100" t="s">
        <v>13</v>
      </c>
      <c r="E592" s="84" t="s">
        <v>712</v>
      </c>
      <c r="F592" s="84" t="s">
        <v>804</v>
      </c>
      <c r="G592" s="84" t="s">
        <v>897</v>
      </c>
      <c r="H592" s="85">
        <v>306</v>
      </c>
      <c r="J592">
        <v>43</v>
      </c>
      <c r="K592" s="36"/>
      <c r="L592" s="41"/>
    </row>
    <row r="593" spans="1:12" ht="18.75" x14ac:dyDescent="0.3">
      <c r="A593" s="84" t="s">
        <v>12</v>
      </c>
      <c r="B593" s="100" t="s">
        <v>10</v>
      </c>
      <c r="C593" s="100" t="s">
        <v>1154</v>
      </c>
      <c r="D593" s="100" t="s">
        <v>13</v>
      </c>
      <c r="E593" s="84" t="s">
        <v>713</v>
      </c>
      <c r="F593" s="84" t="s">
        <v>805</v>
      </c>
      <c r="G593" s="84" t="s">
        <v>898</v>
      </c>
      <c r="H593" s="85">
        <v>306</v>
      </c>
      <c r="J593">
        <v>44</v>
      </c>
      <c r="K593" s="36"/>
      <c r="L593" s="41"/>
    </row>
    <row r="594" spans="1:12" ht="18.75" x14ac:dyDescent="0.3">
      <c r="A594" s="84" t="s">
        <v>12</v>
      </c>
      <c r="B594" s="100" t="s">
        <v>10</v>
      </c>
      <c r="C594" s="100" t="s">
        <v>1154</v>
      </c>
      <c r="D594" s="100" t="s">
        <v>13</v>
      </c>
      <c r="E594" s="84" t="s">
        <v>714</v>
      </c>
      <c r="F594" s="84" t="s">
        <v>806</v>
      </c>
      <c r="G594" s="84" t="s">
        <v>899</v>
      </c>
      <c r="H594" s="85">
        <v>221</v>
      </c>
      <c r="J594">
        <v>45</v>
      </c>
      <c r="K594" s="36"/>
      <c r="L594" s="41"/>
    </row>
    <row r="595" spans="1:12" ht="18.75" x14ac:dyDescent="0.3">
      <c r="A595" s="84" t="s">
        <v>12</v>
      </c>
      <c r="B595" s="100" t="s">
        <v>10</v>
      </c>
      <c r="C595" s="100" t="s">
        <v>1154</v>
      </c>
      <c r="D595" s="100" t="s">
        <v>13</v>
      </c>
      <c r="E595" s="84" t="s">
        <v>715</v>
      </c>
      <c r="F595" s="84" t="s">
        <v>807</v>
      </c>
      <c r="G595" s="84" t="s">
        <v>900</v>
      </c>
      <c r="H595" s="85">
        <v>246</v>
      </c>
      <c r="J595">
        <v>46</v>
      </c>
      <c r="K595" s="36"/>
      <c r="L595" s="41"/>
    </row>
    <row r="596" spans="1:12" ht="18.75" x14ac:dyDescent="0.3">
      <c r="A596" s="84" t="s">
        <v>12</v>
      </c>
      <c r="B596" s="100" t="s">
        <v>10</v>
      </c>
      <c r="C596" s="100" t="s">
        <v>1154</v>
      </c>
      <c r="D596" s="100" t="s">
        <v>13</v>
      </c>
      <c r="E596" s="84" t="s">
        <v>716</v>
      </c>
      <c r="F596" s="84" t="s">
        <v>808</v>
      </c>
      <c r="G596" s="84" t="s">
        <v>901</v>
      </c>
      <c r="H596" s="85">
        <v>231</v>
      </c>
      <c r="J596">
        <v>47</v>
      </c>
      <c r="K596" s="36"/>
      <c r="L596" s="41"/>
    </row>
    <row r="597" spans="1:12" ht="18.75" x14ac:dyDescent="0.3">
      <c r="A597" s="84" t="s">
        <v>12</v>
      </c>
      <c r="B597" s="100" t="s">
        <v>10</v>
      </c>
      <c r="C597" s="100" t="s">
        <v>1154</v>
      </c>
      <c r="D597" s="100" t="s">
        <v>13</v>
      </c>
      <c r="E597" s="84" t="s">
        <v>717</v>
      </c>
      <c r="F597" s="84" t="s">
        <v>809</v>
      </c>
      <c r="G597" s="84" t="s">
        <v>902</v>
      </c>
      <c r="H597" s="85">
        <v>246</v>
      </c>
      <c r="J597">
        <v>48</v>
      </c>
      <c r="K597" s="36"/>
      <c r="L597" s="41"/>
    </row>
    <row r="598" spans="1:12" ht="18.75" x14ac:dyDescent="0.3">
      <c r="A598" s="84" t="s">
        <v>12</v>
      </c>
      <c r="B598" s="100" t="s">
        <v>10</v>
      </c>
      <c r="C598" s="100" t="s">
        <v>1154</v>
      </c>
      <c r="D598" s="100" t="s">
        <v>13</v>
      </c>
      <c r="E598" s="84" t="s">
        <v>718</v>
      </c>
      <c r="F598" s="84" t="s">
        <v>810</v>
      </c>
      <c r="G598" s="84" t="s">
        <v>903</v>
      </c>
      <c r="H598" s="85">
        <v>246</v>
      </c>
      <c r="J598">
        <v>49</v>
      </c>
      <c r="K598" s="36"/>
      <c r="L598" s="41"/>
    </row>
    <row r="599" spans="1:12" ht="18.75" x14ac:dyDescent="0.3">
      <c r="A599" s="84" t="s">
        <v>12</v>
      </c>
      <c r="B599" s="100" t="s">
        <v>10</v>
      </c>
      <c r="C599" s="100" t="s">
        <v>1154</v>
      </c>
      <c r="D599" s="100" t="s">
        <v>13</v>
      </c>
      <c r="E599" s="84" t="s">
        <v>1082</v>
      </c>
      <c r="F599" s="84" t="s">
        <v>1084</v>
      </c>
      <c r="G599" s="84" t="s">
        <v>1088</v>
      </c>
      <c r="H599" s="85">
        <v>246</v>
      </c>
      <c r="J599">
        <v>50</v>
      </c>
      <c r="K599" s="36"/>
      <c r="L599" s="41"/>
    </row>
    <row r="600" spans="1:12" ht="18.75" x14ac:dyDescent="0.3">
      <c r="A600" s="84" t="s">
        <v>12</v>
      </c>
      <c r="B600" s="100" t="s">
        <v>10</v>
      </c>
      <c r="C600" s="100" t="s">
        <v>1154</v>
      </c>
      <c r="D600" s="100" t="s">
        <v>13</v>
      </c>
      <c r="E600" s="84" t="s">
        <v>719</v>
      </c>
      <c r="F600" s="84" t="s">
        <v>811</v>
      </c>
      <c r="G600" s="84" t="s">
        <v>904</v>
      </c>
      <c r="H600" s="85">
        <v>192</v>
      </c>
      <c r="J600">
        <v>51</v>
      </c>
      <c r="K600" s="36"/>
      <c r="L600" s="41"/>
    </row>
    <row r="601" spans="1:12" ht="18.75" x14ac:dyDescent="0.3">
      <c r="A601" s="84" t="s">
        <v>12</v>
      </c>
      <c r="B601" s="100" t="s">
        <v>10</v>
      </c>
      <c r="C601" s="100" t="s">
        <v>1154</v>
      </c>
      <c r="D601" s="100" t="s">
        <v>13</v>
      </c>
      <c r="E601" s="84" t="s">
        <v>720</v>
      </c>
      <c r="F601" s="84" t="s">
        <v>812</v>
      </c>
      <c r="G601" s="84" t="s">
        <v>905</v>
      </c>
      <c r="H601" s="85">
        <v>246</v>
      </c>
      <c r="J601">
        <v>52</v>
      </c>
      <c r="K601" s="36"/>
      <c r="L601" s="41"/>
    </row>
    <row r="602" spans="1:12" ht="18.75" x14ac:dyDescent="0.3">
      <c r="A602" s="84" t="s">
        <v>12</v>
      </c>
      <c r="B602" s="100" t="s">
        <v>10</v>
      </c>
      <c r="C602" s="100" t="s">
        <v>1154</v>
      </c>
      <c r="D602" s="100" t="s">
        <v>13</v>
      </c>
      <c r="E602" s="84" t="s">
        <v>721</v>
      </c>
      <c r="F602" s="84" t="s">
        <v>813</v>
      </c>
      <c r="G602" s="84" t="s">
        <v>906</v>
      </c>
      <c r="H602" s="85">
        <v>246</v>
      </c>
      <c r="J602">
        <v>53</v>
      </c>
      <c r="K602" s="36"/>
      <c r="L602" s="41"/>
    </row>
    <row r="603" spans="1:12" ht="18.75" x14ac:dyDescent="0.3">
      <c r="A603" s="84" t="s">
        <v>12</v>
      </c>
      <c r="B603" s="100" t="s">
        <v>10</v>
      </c>
      <c r="C603" s="100" t="s">
        <v>1154</v>
      </c>
      <c r="D603" s="100" t="s">
        <v>13</v>
      </c>
      <c r="E603" s="84" t="s">
        <v>722</v>
      </c>
      <c r="F603" s="84" t="s">
        <v>814</v>
      </c>
      <c r="G603" s="84" t="s">
        <v>907</v>
      </c>
      <c r="H603" s="85">
        <v>246</v>
      </c>
      <c r="J603">
        <v>54</v>
      </c>
      <c r="K603" s="36"/>
      <c r="L603" s="41"/>
    </row>
    <row r="604" spans="1:12" ht="18.75" x14ac:dyDescent="0.3">
      <c r="A604" s="84" t="s">
        <v>12</v>
      </c>
      <c r="B604" s="100" t="s">
        <v>10</v>
      </c>
      <c r="C604" s="100" t="s">
        <v>1154</v>
      </c>
      <c r="D604" s="100" t="s">
        <v>13</v>
      </c>
      <c r="E604" s="84" t="s">
        <v>723</v>
      </c>
      <c r="F604" s="84" t="s">
        <v>815</v>
      </c>
      <c r="G604" s="84" t="s">
        <v>908</v>
      </c>
      <c r="H604" s="85">
        <v>243</v>
      </c>
      <c r="J604">
        <v>55</v>
      </c>
      <c r="K604" s="36"/>
      <c r="L604" s="41"/>
    </row>
    <row r="605" spans="1:12" ht="18.75" x14ac:dyDescent="0.3">
      <c r="A605" s="84" t="s">
        <v>12</v>
      </c>
      <c r="B605" s="100" t="s">
        <v>10</v>
      </c>
      <c r="C605" s="100" t="s">
        <v>1154</v>
      </c>
      <c r="D605" s="100" t="s">
        <v>13</v>
      </c>
      <c r="E605" s="84" t="s">
        <v>724</v>
      </c>
      <c r="F605" s="84" t="s">
        <v>816</v>
      </c>
      <c r="G605" s="84" t="s">
        <v>909</v>
      </c>
      <c r="H605" s="85">
        <v>301</v>
      </c>
      <c r="J605">
        <v>56</v>
      </c>
      <c r="K605" s="36"/>
      <c r="L605" s="41"/>
    </row>
    <row r="606" spans="1:12" ht="18.75" x14ac:dyDescent="0.3">
      <c r="A606" s="84" t="s">
        <v>12</v>
      </c>
      <c r="B606" s="100" t="s">
        <v>10</v>
      </c>
      <c r="C606" s="100" t="s">
        <v>1154</v>
      </c>
      <c r="D606" s="100" t="s">
        <v>13</v>
      </c>
      <c r="E606" s="84" t="s">
        <v>725</v>
      </c>
      <c r="F606" s="84" t="s">
        <v>817</v>
      </c>
      <c r="G606" s="84" t="s">
        <v>910</v>
      </c>
      <c r="H606" s="85">
        <v>246</v>
      </c>
      <c r="J606">
        <v>57</v>
      </c>
      <c r="K606" s="36"/>
      <c r="L606" s="41"/>
    </row>
    <row r="607" spans="1:12" ht="18.75" x14ac:dyDescent="0.3">
      <c r="A607" s="84" t="s">
        <v>12</v>
      </c>
      <c r="B607" s="100" t="s">
        <v>10</v>
      </c>
      <c r="C607" s="100" t="s">
        <v>1154</v>
      </c>
      <c r="D607" s="100" t="s">
        <v>13</v>
      </c>
      <c r="E607" s="84" t="s">
        <v>726</v>
      </c>
      <c r="F607" s="84" t="s">
        <v>818</v>
      </c>
      <c r="G607" s="84" t="s">
        <v>911</v>
      </c>
      <c r="H607" s="85">
        <v>299.5</v>
      </c>
      <c r="J607">
        <v>58</v>
      </c>
      <c r="K607" s="36"/>
      <c r="L607" s="41"/>
    </row>
    <row r="608" spans="1:12" ht="18.75" x14ac:dyDescent="0.3">
      <c r="A608" s="84" t="s">
        <v>12</v>
      </c>
      <c r="B608" s="100" t="s">
        <v>10</v>
      </c>
      <c r="C608" s="100" t="s">
        <v>1154</v>
      </c>
      <c r="D608" s="100" t="s">
        <v>13</v>
      </c>
      <c r="E608" s="84" t="s">
        <v>727</v>
      </c>
      <c r="F608" s="84" t="s">
        <v>819</v>
      </c>
      <c r="G608" s="84" t="s">
        <v>912</v>
      </c>
      <c r="H608" s="85">
        <v>306</v>
      </c>
      <c r="J608">
        <v>59</v>
      </c>
      <c r="K608" s="36"/>
      <c r="L608" s="41"/>
    </row>
    <row r="609" spans="1:12" ht="18.75" x14ac:dyDescent="0.3">
      <c r="A609" s="84" t="s">
        <v>12</v>
      </c>
      <c r="B609" s="100" t="s">
        <v>10</v>
      </c>
      <c r="C609" s="100" t="s">
        <v>1154</v>
      </c>
      <c r="D609" s="100" t="s">
        <v>13</v>
      </c>
      <c r="E609" s="84" t="s">
        <v>728</v>
      </c>
      <c r="F609" s="84" t="s">
        <v>820</v>
      </c>
      <c r="G609" s="84" t="s">
        <v>913</v>
      </c>
      <c r="H609" s="85">
        <v>246</v>
      </c>
      <c r="J609">
        <v>60</v>
      </c>
      <c r="K609" s="36"/>
      <c r="L609" s="41"/>
    </row>
    <row r="610" spans="1:12" ht="18.75" x14ac:dyDescent="0.3">
      <c r="A610" s="84" t="s">
        <v>12</v>
      </c>
      <c r="B610" s="100" t="s">
        <v>10</v>
      </c>
      <c r="C610" s="100" t="s">
        <v>1154</v>
      </c>
      <c r="D610" s="100" t="s">
        <v>13</v>
      </c>
      <c r="E610" s="84" t="s">
        <v>729</v>
      </c>
      <c r="F610" s="84" t="s">
        <v>821</v>
      </c>
      <c r="G610" s="84" t="s">
        <v>914</v>
      </c>
      <c r="H610" s="85">
        <v>246</v>
      </c>
      <c r="J610">
        <v>61</v>
      </c>
      <c r="K610" s="36"/>
      <c r="L610" s="41"/>
    </row>
    <row r="611" spans="1:12" ht="18.75" x14ac:dyDescent="0.3">
      <c r="A611" s="84" t="s">
        <v>12</v>
      </c>
      <c r="B611" s="100" t="s">
        <v>10</v>
      </c>
      <c r="C611" s="100" t="s">
        <v>1154</v>
      </c>
      <c r="D611" s="100" t="s">
        <v>13</v>
      </c>
      <c r="E611" s="84" t="s">
        <v>730</v>
      </c>
      <c r="F611" s="84" t="s">
        <v>822</v>
      </c>
      <c r="G611" s="84" t="s">
        <v>915</v>
      </c>
      <c r="H611" s="85">
        <v>315</v>
      </c>
      <c r="J611">
        <v>62</v>
      </c>
      <c r="K611" s="36"/>
      <c r="L611" s="41"/>
    </row>
    <row r="612" spans="1:12" ht="18.75" x14ac:dyDescent="0.3">
      <c r="A612" s="84" t="s">
        <v>12</v>
      </c>
      <c r="B612" s="100" t="s">
        <v>10</v>
      </c>
      <c r="C612" s="100" t="s">
        <v>1154</v>
      </c>
      <c r="D612" s="100" t="s">
        <v>13</v>
      </c>
      <c r="E612" s="84" t="s">
        <v>731</v>
      </c>
      <c r="F612" s="84" t="s">
        <v>823</v>
      </c>
      <c r="G612" s="84" t="s">
        <v>916</v>
      </c>
      <c r="H612" s="85">
        <v>192</v>
      </c>
      <c r="J612">
        <v>63</v>
      </c>
      <c r="K612" s="36"/>
      <c r="L612" s="41"/>
    </row>
    <row r="613" spans="1:12" ht="18.75" x14ac:dyDescent="0.3">
      <c r="A613" s="84" t="s">
        <v>12</v>
      </c>
      <c r="B613" s="100" t="s">
        <v>10</v>
      </c>
      <c r="C613" s="100" t="s">
        <v>1154</v>
      </c>
      <c r="D613" s="100" t="s">
        <v>13</v>
      </c>
      <c r="E613" s="84" t="s">
        <v>732</v>
      </c>
      <c r="F613" s="84" t="s">
        <v>824</v>
      </c>
      <c r="G613" s="84" t="s">
        <v>917</v>
      </c>
      <c r="H613" s="85">
        <v>231</v>
      </c>
      <c r="J613">
        <v>64</v>
      </c>
      <c r="K613" s="36"/>
      <c r="L613" s="41"/>
    </row>
    <row r="614" spans="1:12" ht="18.75" x14ac:dyDescent="0.3">
      <c r="A614" s="84" t="s">
        <v>12</v>
      </c>
      <c r="B614" s="100" t="s">
        <v>10</v>
      </c>
      <c r="C614" s="100" t="s">
        <v>1154</v>
      </c>
      <c r="D614" s="100" t="s">
        <v>13</v>
      </c>
      <c r="E614" s="84" t="s">
        <v>733</v>
      </c>
      <c r="F614" s="84" t="s">
        <v>825</v>
      </c>
      <c r="G614" s="84" t="s">
        <v>918</v>
      </c>
      <c r="H614" s="85">
        <v>240</v>
      </c>
      <c r="J614">
        <v>65</v>
      </c>
      <c r="K614" s="36"/>
      <c r="L614" s="41"/>
    </row>
    <row r="615" spans="1:12" ht="18.75" x14ac:dyDescent="0.3">
      <c r="A615" s="84" t="s">
        <v>12</v>
      </c>
      <c r="B615" s="100" t="s">
        <v>10</v>
      </c>
      <c r="C615" s="100" t="s">
        <v>1154</v>
      </c>
      <c r="D615" s="100" t="s">
        <v>13</v>
      </c>
      <c r="E615" s="84" t="s">
        <v>734</v>
      </c>
      <c r="F615" s="84" t="s">
        <v>826</v>
      </c>
      <c r="G615" s="84" t="s">
        <v>919</v>
      </c>
      <c r="H615" s="85">
        <v>243</v>
      </c>
      <c r="J615">
        <v>66</v>
      </c>
      <c r="K615" s="36"/>
      <c r="L615" s="41"/>
    </row>
    <row r="616" spans="1:12" ht="18.75" x14ac:dyDescent="0.3">
      <c r="A616" s="84" t="s">
        <v>12</v>
      </c>
      <c r="B616" s="100" t="s">
        <v>10</v>
      </c>
      <c r="C616" s="100" t="s">
        <v>1154</v>
      </c>
      <c r="D616" s="100" t="s">
        <v>13</v>
      </c>
      <c r="E616" s="84" t="s">
        <v>735</v>
      </c>
      <c r="F616" s="84" t="s">
        <v>827</v>
      </c>
      <c r="G616" s="84" t="s">
        <v>920</v>
      </c>
      <c r="H616" s="85">
        <v>246</v>
      </c>
      <c r="J616">
        <v>67</v>
      </c>
      <c r="K616" s="36"/>
      <c r="L616" s="41"/>
    </row>
    <row r="617" spans="1:12" ht="18.75" x14ac:dyDescent="0.3">
      <c r="A617" s="84" t="s">
        <v>12</v>
      </c>
      <c r="B617" s="100" t="s">
        <v>10</v>
      </c>
      <c r="C617" s="100" t="s">
        <v>1154</v>
      </c>
      <c r="D617" s="100" t="s">
        <v>13</v>
      </c>
      <c r="E617" s="84" t="s">
        <v>736</v>
      </c>
      <c r="F617" s="84" t="s">
        <v>828</v>
      </c>
      <c r="G617" s="84" t="s">
        <v>921</v>
      </c>
      <c r="H617" s="85">
        <v>243</v>
      </c>
      <c r="J617">
        <v>68</v>
      </c>
      <c r="K617" s="36"/>
      <c r="L617" s="41"/>
    </row>
    <row r="618" spans="1:12" ht="18.75" x14ac:dyDescent="0.3">
      <c r="A618" s="84" t="s">
        <v>12</v>
      </c>
      <c r="B618" s="100" t="s">
        <v>10</v>
      </c>
      <c r="C618" s="100" t="s">
        <v>1154</v>
      </c>
      <c r="D618" s="100" t="s">
        <v>13</v>
      </c>
      <c r="E618" s="84" t="s">
        <v>737</v>
      </c>
      <c r="F618" s="84" t="s">
        <v>829</v>
      </c>
      <c r="G618" s="84" t="s">
        <v>922</v>
      </c>
      <c r="H618" s="85">
        <v>246</v>
      </c>
      <c r="J618">
        <v>69</v>
      </c>
      <c r="K618" s="36"/>
      <c r="L618" s="41"/>
    </row>
    <row r="619" spans="1:12" ht="18.75" x14ac:dyDescent="0.3">
      <c r="A619" s="84" t="s">
        <v>12</v>
      </c>
      <c r="B619" s="100" t="s">
        <v>10</v>
      </c>
      <c r="C619" s="100" t="s">
        <v>1154</v>
      </c>
      <c r="D619" s="100" t="s">
        <v>13</v>
      </c>
      <c r="E619" s="84" t="s">
        <v>738</v>
      </c>
      <c r="F619" s="84" t="s">
        <v>830</v>
      </c>
      <c r="G619" s="84" t="s">
        <v>923</v>
      </c>
      <c r="H619" s="85">
        <v>246</v>
      </c>
      <c r="J619">
        <v>70</v>
      </c>
      <c r="K619" s="36"/>
      <c r="L619" s="41"/>
    </row>
    <row r="620" spans="1:12" ht="18.75" x14ac:dyDescent="0.3">
      <c r="A620" s="84" t="s">
        <v>12</v>
      </c>
      <c r="B620" s="100" t="s">
        <v>10</v>
      </c>
      <c r="C620" s="100" t="s">
        <v>1154</v>
      </c>
      <c r="D620" s="100" t="s">
        <v>13</v>
      </c>
      <c r="E620" s="84" t="s">
        <v>739</v>
      </c>
      <c r="F620" s="84" t="s">
        <v>831</v>
      </c>
      <c r="G620" s="84" t="s">
        <v>924</v>
      </c>
      <c r="H620" s="85">
        <v>315</v>
      </c>
      <c r="J620">
        <v>71</v>
      </c>
      <c r="K620" s="36"/>
      <c r="L620" s="41"/>
    </row>
    <row r="621" spans="1:12" ht="18.75" x14ac:dyDescent="0.3">
      <c r="A621" s="84" t="s">
        <v>12</v>
      </c>
      <c r="B621" s="100" t="s">
        <v>10</v>
      </c>
      <c r="C621" s="100" t="s">
        <v>1154</v>
      </c>
      <c r="D621" s="100" t="s">
        <v>13</v>
      </c>
      <c r="E621" s="84" t="s">
        <v>740</v>
      </c>
      <c r="F621" s="84" t="s">
        <v>832</v>
      </c>
      <c r="G621" s="84" t="s">
        <v>925</v>
      </c>
      <c r="H621" s="85">
        <v>306</v>
      </c>
      <c r="J621">
        <v>72</v>
      </c>
      <c r="K621" s="36"/>
      <c r="L621" s="41"/>
    </row>
    <row r="622" spans="1:12" ht="18.75" x14ac:dyDescent="0.3">
      <c r="A622" s="84" t="s">
        <v>12</v>
      </c>
      <c r="B622" s="100" t="s">
        <v>10</v>
      </c>
      <c r="C622" s="100" t="s">
        <v>1154</v>
      </c>
      <c r="D622" s="100" t="s">
        <v>13</v>
      </c>
      <c r="E622" s="84" t="s">
        <v>741</v>
      </c>
      <c r="F622" s="84" t="s">
        <v>833</v>
      </c>
      <c r="G622" s="84" t="s">
        <v>926</v>
      </c>
      <c r="H622" s="85">
        <v>246</v>
      </c>
      <c r="J622">
        <v>73</v>
      </c>
      <c r="K622" s="36"/>
      <c r="L622" s="41"/>
    </row>
    <row r="623" spans="1:12" ht="18.75" x14ac:dyDescent="0.3">
      <c r="A623" s="84" t="s">
        <v>12</v>
      </c>
      <c r="B623" s="100" t="s">
        <v>10</v>
      </c>
      <c r="C623" s="100" t="s">
        <v>1154</v>
      </c>
      <c r="D623" s="100" t="s">
        <v>13</v>
      </c>
      <c r="E623" s="84" t="s">
        <v>742</v>
      </c>
      <c r="F623" s="84" t="s">
        <v>834</v>
      </c>
      <c r="G623" s="84" t="s">
        <v>927</v>
      </c>
      <c r="H623" s="85">
        <v>265.5</v>
      </c>
      <c r="J623">
        <v>74</v>
      </c>
      <c r="K623" s="36"/>
      <c r="L623" s="41"/>
    </row>
    <row r="624" spans="1:12" ht="18.75" x14ac:dyDescent="0.3">
      <c r="A624" s="84" t="s">
        <v>12</v>
      </c>
      <c r="B624" s="100" t="s">
        <v>10</v>
      </c>
      <c r="C624" s="100" t="s">
        <v>1154</v>
      </c>
      <c r="D624" s="100" t="s">
        <v>13</v>
      </c>
      <c r="E624" s="84" t="s">
        <v>743</v>
      </c>
      <c r="F624" s="84" t="s">
        <v>835</v>
      </c>
      <c r="G624" s="84" t="s">
        <v>928</v>
      </c>
      <c r="H624" s="85">
        <v>288</v>
      </c>
      <c r="J624">
        <v>75</v>
      </c>
      <c r="K624" s="36"/>
      <c r="L624" s="41"/>
    </row>
    <row r="625" spans="1:12" ht="18.75" x14ac:dyDescent="0.3">
      <c r="A625" s="84" t="s">
        <v>12</v>
      </c>
      <c r="B625" s="100" t="s">
        <v>10</v>
      </c>
      <c r="C625" s="100" t="s">
        <v>1154</v>
      </c>
      <c r="D625" s="100" t="s">
        <v>13</v>
      </c>
      <c r="E625" s="84" t="s">
        <v>744</v>
      </c>
      <c r="F625" s="84" t="s">
        <v>836</v>
      </c>
      <c r="G625" s="84" t="s">
        <v>929</v>
      </c>
      <c r="H625" s="85">
        <v>357</v>
      </c>
      <c r="J625">
        <v>76</v>
      </c>
      <c r="K625" s="36"/>
      <c r="L625" s="41"/>
    </row>
    <row r="626" spans="1:12" ht="18.75" x14ac:dyDescent="0.3">
      <c r="A626" s="84" t="s">
        <v>12</v>
      </c>
      <c r="B626" s="100" t="s">
        <v>10</v>
      </c>
      <c r="C626" s="100" t="s">
        <v>1154</v>
      </c>
      <c r="D626" s="100" t="s">
        <v>13</v>
      </c>
      <c r="E626" s="84" t="s">
        <v>745</v>
      </c>
      <c r="F626" s="84" t="s">
        <v>837</v>
      </c>
      <c r="G626" s="84" t="s">
        <v>930</v>
      </c>
      <c r="H626" s="85">
        <v>243</v>
      </c>
      <c r="J626">
        <v>77</v>
      </c>
      <c r="K626" s="36"/>
      <c r="L626" s="41"/>
    </row>
    <row r="627" spans="1:12" ht="18.75" x14ac:dyDescent="0.3">
      <c r="A627" s="84" t="s">
        <v>12</v>
      </c>
      <c r="B627" s="100" t="s">
        <v>10</v>
      </c>
      <c r="C627" s="100" t="s">
        <v>1154</v>
      </c>
      <c r="D627" s="100" t="s">
        <v>13</v>
      </c>
      <c r="E627" s="84" t="s">
        <v>746</v>
      </c>
      <c r="F627" s="84" t="s">
        <v>838</v>
      </c>
      <c r="G627" s="84" t="s">
        <v>931</v>
      </c>
      <c r="H627" s="85">
        <v>357</v>
      </c>
      <c r="J627">
        <v>78</v>
      </c>
      <c r="K627" s="36"/>
      <c r="L627" s="41"/>
    </row>
    <row r="628" spans="1:12" ht="18.75" x14ac:dyDescent="0.3">
      <c r="A628" s="84" t="s">
        <v>12</v>
      </c>
      <c r="B628" s="100" t="s">
        <v>10</v>
      </c>
      <c r="C628" s="100" t="s">
        <v>1154</v>
      </c>
      <c r="D628" s="100" t="s">
        <v>13</v>
      </c>
      <c r="E628" s="84" t="s">
        <v>747</v>
      </c>
      <c r="F628" s="84" t="s">
        <v>839</v>
      </c>
      <c r="G628" s="84" t="s">
        <v>932</v>
      </c>
      <c r="H628" s="85">
        <v>288</v>
      </c>
      <c r="J628">
        <v>79</v>
      </c>
      <c r="K628" s="36"/>
      <c r="L628" s="41"/>
    </row>
    <row r="629" spans="1:12" ht="18.75" x14ac:dyDescent="0.3">
      <c r="A629" s="84" t="s">
        <v>12</v>
      </c>
      <c r="B629" s="100" t="s">
        <v>10</v>
      </c>
      <c r="C629" s="100" t="s">
        <v>1154</v>
      </c>
      <c r="D629" s="100" t="s">
        <v>13</v>
      </c>
      <c r="E629" s="84" t="s">
        <v>748</v>
      </c>
      <c r="F629" s="84" t="s">
        <v>840</v>
      </c>
      <c r="G629" s="84" t="s">
        <v>953</v>
      </c>
      <c r="H629" s="85">
        <v>357</v>
      </c>
      <c r="J629">
        <v>80</v>
      </c>
      <c r="K629" s="36"/>
      <c r="L629" s="41"/>
    </row>
    <row r="630" spans="1:12" ht="18.75" x14ac:dyDescent="0.3">
      <c r="A630" s="84" t="s">
        <v>12</v>
      </c>
      <c r="B630" s="100" t="s">
        <v>10</v>
      </c>
      <c r="C630" s="100" t="s">
        <v>1154</v>
      </c>
      <c r="D630" s="100" t="s">
        <v>13</v>
      </c>
      <c r="E630" s="84" t="s">
        <v>749</v>
      </c>
      <c r="F630" s="84" t="s">
        <v>841</v>
      </c>
      <c r="G630" s="84" t="s">
        <v>933</v>
      </c>
      <c r="H630" s="85">
        <v>246</v>
      </c>
      <c r="J630">
        <v>81</v>
      </c>
      <c r="K630" s="36"/>
      <c r="L630" s="41"/>
    </row>
    <row r="631" spans="1:12" ht="18.75" x14ac:dyDescent="0.3">
      <c r="A631" s="84" t="s">
        <v>12</v>
      </c>
      <c r="B631" s="100" t="s">
        <v>10</v>
      </c>
      <c r="C631" s="100" t="s">
        <v>1154</v>
      </c>
      <c r="D631" s="100" t="s">
        <v>13</v>
      </c>
      <c r="E631" s="84" t="s">
        <v>750</v>
      </c>
      <c r="F631" s="84" t="s">
        <v>842</v>
      </c>
      <c r="G631" s="84" t="s">
        <v>934</v>
      </c>
      <c r="H631" s="85">
        <v>246</v>
      </c>
      <c r="J631">
        <v>82</v>
      </c>
      <c r="K631" s="36"/>
      <c r="L631" s="41"/>
    </row>
    <row r="632" spans="1:12" ht="18.75" x14ac:dyDescent="0.3">
      <c r="A632" s="84" t="s">
        <v>12</v>
      </c>
      <c r="B632" s="100" t="s">
        <v>10</v>
      </c>
      <c r="C632" s="100" t="s">
        <v>1154</v>
      </c>
      <c r="D632" s="100" t="s">
        <v>13</v>
      </c>
      <c r="E632" s="84" t="s">
        <v>751</v>
      </c>
      <c r="F632" s="84" t="s">
        <v>843</v>
      </c>
      <c r="G632" s="84" t="s">
        <v>935</v>
      </c>
      <c r="H632" s="85">
        <v>246</v>
      </c>
      <c r="J632">
        <v>83</v>
      </c>
      <c r="K632" s="36"/>
      <c r="L632" s="41"/>
    </row>
    <row r="633" spans="1:12" ht="18.75" x14ac:dyDescent="0.3">
      <c r="A633" s="84" t="s">
        <v>12</v>
      </c>
      <c r="B633" s="100" t="s">
        <v>10</v>
      </c>
      <c r="C633" s="100" t="s">
        <v>1154</v>
      </c>
      <c r="D633" s="100" t="s">
        <v>13</v>
      </c>
      <c r="E633" s="84" t="s">
        <v>752</v>
      </c>
      <c r="F633" s="84" t="s">
        <v>844</v>
      </c>
      <c r="G633" s="84" t="s">
        <v>936</v>
      </c>
      <c r="H633" s="85">
        <v>123</v>
      </c>
      <c r="J633">
        <v>84</v>
      </c>
      <c r="K633" s="36"/>
      <c r="L633" s="41"/>
    </row>
    <row r="634" spans="1:12" ht="18.75" x14ac:dyDescent="0.3">
      <c r="A634" s="84" t="s">
        <v>12</v>
      </c>
      <c r="B634" s="100" t="s">
        <v>10</v>
      </c>
      <c r="C634" s="100" t="s">
        <v>1154</v>
      </c>
      <c r="D634" s="100" t="s">
        <v>13</v>
      </c>
      <c r="E634" s="84" t="s">
        <v>753</v>
      </c>
      <c r="F634" s="84" t="s">
        <v>845</v>
      </c>
      <c r="G634" s="84" t="s">
        <v>937</v>
      </c>
      <c r="H634" s="85">
        <v>240</v>
      </c>
      <c r="J634">
        <v>85</v>
      </c>
      <c r="K634" s="36"/>
      <c r="L634" s="41"/>
    </row>
    <row r="635" spans="1:12" ht="18.75" x14ac:dyDescent="0.3">
      <c r="A635" s="84" t="s">
        <v>12</v>
      </c>
      <c r="B635" s="100" t="s">
        <v>10</v>
      </c>
      <c r="C635" s="100" t="s">
        <v>1154</v>
      </c>
      <c r="D635" s="100" t="s">
        <v>13</v>
      </c>
      <c r="E635" s="84" t="s">
        <v>754</v>
      </c>
      <c r="F635" s="84" t="s">
        <v>846</v>
      </c>
      <c r="G635" s="84" t="s">
        <v>938</v>
      </c>
      <c r="H635" s="85">
        <v>288</v>
      </c>
      <c r="J635">
        <v>86</v>
      </c>
      <c r="K635" s="36"/>
      <c r="L635" s="41"/>
    </row>
    <row r="636" spans="1:12" ht="18.75" x14ac:dyDescent="0.3">
      <c r="A636" s="84" t="s">
        <v>12</v>
      </c>
      <c r="B636" s="100" t="s">
        <v>10</v>
      </c>
      <c r="C636" s="100" t="s">
        <v>1154</v>
      </c>
      <c r="D636" s="100" t="s">
        <v>13</v>
      </c>
      <c r="E636" s="84" t="s">
        <v>755</v>
      </c>
      <c r="F636" s="84" t="s">
        <v>847</v>
      </c>
      <c r="G636" s="84" t="s">
        <v>939</v>
      </c>
      <c r="H636" s="85">
        <v>246</v>
      </c>
      <c r="J636">
        <v>87</v>
      </c>
      <c r="K636" s="36"/>
      <c r="L636" s="41"/>
    </row>
    <row r="637" spans="1:12" ht="18.75" x14ac:dyDescent="0.3">
      <c r="A637" s="84" t="s">
        <v>12</v>
      </c>
      <c r="B637" s="100" t="s">
        <v>10</v>
      </c>
      <c r="C637" s="100" t="s">
        <v>1154</v>
      </c>
      <c r="D637" s="100" t="s">
        <v>13</v>
      </c>
      <c r="E637" s="84" t="s">
        <v>756</v>
      </c>
      <c r="F637" s="84" t="s">
        <v>848</v>
      </c>
      <c r="G637" s="84" t="s">
        <v>940</v>
      </c>
      <c r="H637" s="85">
        <v>246</v>
      </c>
      <c r="J637">
        <v>88</v>
      </c>
      <c r="K637" s="36"/>
      <c r="L637" s="41"/>
    </row>
    <row r="638" spans="1:12" ht="18.75" x14ac:dyDescent="0.3">
      <c r="A638" s="84" t="s">
        <v>12</v>
      </c>
      <c r="B638" s="100" t="s">
        <v>10</v>
      </c>
      <c r="C638" s="100" t="s">
        <v>1154</v>
      </c>
      <c r="D638" s="100" t="s">
        <v>13</v>
      </c>
      <c r="E638" s="84" t="s">
        <v>757</v>
      </c>
      <c r="F638" s="84" t="s">
        <v>849</v>
      </c>
      <c r="G638" s="84" t="s">
        <v>941</v>
      </c>
      <c r="H638" s="85">
        <v>357</v>
      </c>
      <c r="J638">
        <v>89</v>
      </c>
      <c r="K638" s="36"/>
      <c r="L638" s="41"/>
    </row>
    <row r="639" spans="1:12" ht="18.75" x14ac:dyDescent="0.3">
      <c r="A639" s="84" t="s">
        <v>12</v>
      </c>
      <c r="B639" s="100" t="s">
        <v>10</v>
      </c>
      <c r="C639" s="100" t="s">
        <v>1154</v>
      </c>
      <c r="D639" s="100" t="s">
        <v>13</v>
      </c>
      <c r="E639" s="84" t="s">
        <v>758</v>
      </c>
      <c r="F639" s="84" t="s">
        <v>850</v>
      </c>
      <c r="G639" s="84" t="s">
        <v>942</v>
      </c>
      <c r="H639" s="87">
        <v>300</v>
      </c>
      <c r="I639" s="41"/>
      <c r="J639">
        <v>90</v>
      </c>
      <c r="K639" s="36"/>
      <c r="L639" s="41"/>
    </row>
    <row r="640" spans="1:12" ht="18.75" x14ac:dyDescent="0.3">
      <c r="A640" s="84" t="s">
        <v>12</v>
      </c>
      <c r="B640" s="100" t="s">
        <v>10</v>
      </c>
      <c r="C640" s="100" t="s">
        <v>1154</v>
      </c>
      <c r="D640" s="100" t="s">
        <v>13</v>
      </c>
      <c r="E640" s="84" t="s">
        <v>759</v>
      </c>
      <c r="F640" s="84" t="s">
        <v>851</v>
      </c>
      <c r="G640" s="84" t="s">
        <v>943</v>
      </c>
      <c r="H640" s="85">
        <v>240</v>
      </c>
      <c r="J640">
        <v>91</v>
      </c>
      <c r="K640" s="36"/>
      <c r="L640" s="41"/>
    </row>
    <row r="641" spans="1:13" ht="18.75" x14ac:dyDescent="0.3">
      <c r="A641" s="84" t="s">
        <v>12</v>
      </c>
      <c r="B641" s="100" t="s">
        <v>10</v>
      </c>
      <c r="C641" s="100" t="s">
        <v>1154</v>
      </c>
      <c r="D641" s="100" t="s">
        <v>13</v>
      </c>
      <c r="E641" s="84" t="s">
        <v>760</v>
      </c>
      <c r="F641" s="84" t="s">
        <v>852</v>
      </c>
      <c r="G641" s="84" t="s">
        <v>944</v>
      </c>
      <c r="H641" s="85">
        <v>243</v>
      </c>
      <c r="J641">
        <v>92</v>
      </c>
      <c r="K641" s="36"/>
      <c r="L641" s="41"/>
      <c r="M641" s="39"/>
    </row>
    <row r="642" spans="1:13" ht="18.75" x14ac:dyDescent="0.3">
      <c r="A642" s="84" t="s">
        <v>12</v>
      </c>
      <c r="B642" s="100" t="s">
        <v>10</v>
      </c>
      <c r="C642" s="100" t="s">
        <v>1154</v>
      </c>
      <c r="D642" s="100" t="s">
        <v>13</v>
      </c>
      <c r="E642" s="84" t="s">
        <v>761</v>
      </c>
      <c r="F642" s="84" t="s">
        <v>853</v>
      </c>
      <c r="G642" s="84" t="s">
        <v>945</v>
      </c>
      <c r="H642" s="85">
        <v>288</v>
      </c>
      <c r="J642">
        <v>93</v>
      </c>
      <c r="K642" s="36"/>
      <c r="L642" s="41"/>
    </row>
    <row r="643" spans="1:13" ht="18.75" x14ac:dyDescent="0.3">
      <c r="A643" s="84" t="s">
        <v>12</v>
      </c>
      <c r="B643" s="100" t="s">
        <v>10</v>
      </c>
      <c r="C643" s="100" t="s">
        <v>1154</v>
      </c>
      <c r="D643" s="100" t="s">
        <v>13</v>
      </c>
      <c r="E643" s="84" t="s">
        <v>762</v>
      </c>
      <c r="F643" s="84" t="s">
        <v>854</v>
      </c>
      <c r="G643" s="84" t="s">
        <v>946</v>
      </c>
      <c r="H643" s="85">
        <v>246</v>
      </c>
      <c r="J643">
        <v>94</v>
      </c>
      <c r="K643" s="36"/>
      <c r="L643" s="41"/>
      <c r="M643" s="33"/>
    </row>
    <row r="644" spans="1:13" ht="18.75" x14ac:dyDescent="0.3">
      <c r="A644" s="84" t="s">
        <v>12</v>
      </c>
      <c r="B644" s="100" t="s">
        <v>10</v>
      </c>
      <c r="C644" s="100" t="s">
        <v>1154</v>
      </c>
      <c r="D644" s="100" t="s">
        <v>13</v>
      </c>
      <c r="E644" s="84" t="s">
        <v>763</v>
      </c>
      <c r="F644" s="84" t="s">
        <v>855</v>
      </c>
      <c r="G644" s="84" t="s">
        <v>947</v>
      </c>
      <c r="H644" s="85">
        <v>301</v>
      </c>
      <c r="J644">
        <v>95</v>
      </c>
      <c r="K644" s="36"/>
      <c r="L644" s="41"/>
    </row>
    <row r="645" spans="1:13" ht="22.5" customHeight="1" x14ac:dyDescent="0.3">
      <c r="A645" s="84" t="s">
        <v>12</v>
      </c>
      <c r="B645" s="100" t="s">
        <v>10</v>
      </c>
      <c r="C645" s="100" t="s">
        <v>1154</v>
      </c>
      <c r="D645" s="100" t="s">
        <v>13</v>
      </c>
      <c r="E645" s="84" t="s">
        <v>764</v>
      </c>
      <c r="F645" s="84" t="s">
        <v>856</v>
      </c>
      <c r="G645" s="84" t="s">
        <v>1101</v>
      </c>
      <c r="H645" s="85">
        <v>301</v>
      </c>
      <c r="J645">
        <v>96</v>
      </c>
      <c r="K645" s="77">
        <v>25249</v>
      </c>
      <c r="L645" s="41"/>
    </row>
    <row r="646" spans="1:13" ht="18.75" x14ac:dyDescent="0.3">
      <c r="A646" s="84" t="s">
        <v>12</v>
      </c>
      <c r="B646" s="100" t="s">
        <v>10</v>
      </c>
      <c r="C646" s="100" t="s">
        <v>1154</v>
      </c>
      <c r="D646" s="100" t="s">
        <v>13</v>
      </c>
      <c r="E646" s="86" t="s">
        <v>950</v>
      </c>
      <c r="F646" s="86" t="s">
        <v>969</v>
      </c>
      <c r="G646" s="86" t="s">
        <v>970</v>
      </c>
      <c r="H646" s="88">
        <v>577</v>
      </c>
      <c r="I646" s="41" t="s">
        <v>1105</v>
      </c>
      <c r="J646" s="41"/>
      <c r="K646" s="77">
        <v>577</v>
      </c>
      <c r="L646" s="41"/>
    </row>
    <row r="647" spans="1:13" ht="18.75" x14ac:dyDescent="0.3">
      <c r="A647" s="84" t="s">
        <v>12</v>
      </c>
      <c r="B647" s="100" t="s">
        <v>10</v>
      </c>
      <c r="C647" s="100" t="s">
        <v>1154</v>
      </c>
      <c r="D647" s="100" t="s">
        <v>13</v>
      </c>
      <c r="E647" s="86" t="s">
        <v>674</v>
      </c>
      <c r="F647" s="86" t="s">
        <v>765</v>
      </c>
      <c r="G647" s="86" t="s">
        <v>857</v>
      </c>
      <c r="H647" s="89">
        <v>302</v>
      </c>
      <c r="I647" s="41" t="s">
        <v>1119</v>
      </c>
      <c r="J647" s="71"/>
      <c r="K647" s="36"/>
      <c r="L647" s="41"/>
    </row>
    <row r="648" spans="1:13" ht="18.75" x14ac:dyDescent="0.3">
      <c r="A648" s="84" t="s">
        <v>12</v>
      </c>
      <c r="B648" s="100" t="s">
        <v>10</v>
      </c>
      <c r="C648" s="100" t="s">
        <v>1154</v>
      </c>
      <c r="D648" s="100" t="s">
        <v>13</v>
      </c>
      <c r="E648" s="86" t="s">
        <v>675</v>
      </c>
      <c r="F648" s="86" t="s">
        <v>766</v>
      </c>
      <c r="G648" s="86" t="s">
        <v>1120</v>
      </c>
      <c r="H648" s="90">
        <v>198</v>
      </c>
      <c r="I648" s="41"/>
      <c r="J648" s="71"/>
      <c r="K648" s="36"/>
      <c r="L648" s="41"/>
    </row>
    <row r="649" spans="1:13" ht="18.75" x14ac:dyDescent="0.3">
      <c r="A649" s="84" t="s">
        <v>12</v>
      </c>
      <c r="B649" s="100" t="s">
        <v>10</v>
      </c>
      <c r="C649" s="100" t="s">
        <v>1154</v>
      </c>
      <c r="D649" s="100" t="s">
        <v>13</v>
      </c>
      <c r="E649" s="86" t="s">
        <v>676</v>
      </c>
      <c r="F649" s="86" t="s">
        <v>767</v>
      </c>
      <c r="G649" s="86" t="s">
        <v>859</v>
      </c>
      <c r="H649" s="90">
        <v>238</v>
      </c>
      <c r="I649" s="41"/>
      <c r="J649" s="71"/>
      <c r="K649" s="36"/>
      <c r="L649" s="41"/>
    </row>
    <row r="650" spans="1:13" ht="18.75" x14ac:dyDescent="0.3">
      <c r="A650" s="84" t="s">
        <v>12</v>
      </c>
      <c r="B650" s="100" t="s">
        <v>10</v>
      </c>
      <c r="C650" s="100" t="s">
        <v>1154</v>
      </c>
      <c r="D650" s="100" t="s">
        <v>13</v>
      </c>
      <c r="E650" s="86" t="s">
        <v>677</v>
      </c>
      <c r="F650" s="86" t="s">
        <v>768</v>
      </c>
      <c r="G650" s="86" t="s">
        <v>860</v>
      </c>
      <c r="H650" s="91">
        <v>198</v>
      </c>
      <c r="I650" s="41"/>
      <c r="J650" s="71"/>
      <c r="K650" s="36"/>
      <c r="L650" s="41"/>
    </row>
    <row r="651" spans="1:13" ht="18.75" x14ac:dyDescent="0.3">
      <c r="A651" s="84" t="s">
        <v>12</v>
      </c>
      <c r="B651" s="100" t="s">
        <v>10</v>
      </c>
      <c r="C651" s="100" t="s">
        <v>1154</v>
      </c>
      <c r="D651" s="100" t="s">
        <v>13</v>
      </c>
      <c r="E651" s="86" t="s">
        <v>678</v>
      </c>
      <c r="F651" s="86" t="s">
        <v>769</v>
      </c>
      <c r="G651" s="86" t="s">
        <v>861</v>
      </c>
      <c r="H651" s="90">
        <v>198</v>
      </c>
      <c r="I651" s="41"/>
      <c r="J651" s="71"/>
      <c r="K651" s="36"/>
      <c r="L651" s="41"/>
    </row>
    <row r="652" spans="1:13" ht="18.75" x14ac:dyDescent="0.3">
      <c r="A652" s="84" t="s">
        <v>12</v>
      </c>
      <c r="B652" s="100" t="s">
        <v>10</v>
      </c>
      <c r="C652" s="100" t="s">
        <v>1154</v>
      </c>
      <c r="D652" s="100" t="s">
        <v>13</v>
      </c>
      <c r="E652" s="86" t="s">
        <v>679</v>
      </c>
      <c r="F652" s="86" t="s">
        <v>770</v>
      </c>
      <c r="G652" s="86" t="s">
        <v>862</v>
      </c>
      <c r="H652" s="90">
        <v>363</v>
      </c>
      <c r="I652" s="41"/>
      <c r="J652" s="71"/>
      <c r="K652" s="36"/>
      <c r="L652" s="41"/>
    </row>
    <row r="653" spans="1:13" ht="18.75" x14ac:dyDescent="0.3">
      <c r="A653" s="84" t="s">
        <v>12</v>
      </c>
      <c r="B653" s="100" t="s">
        <v>10</v>
      </c>
      <c r="C653" s="100" t="s">
        <v>1154</v>
      </c>
      <c r="D653" s="100" t="s">
        <v>13</v>
      </c>
      <c r="E653" s="86" t="s">
        <v>680</v>
      </c>
      <c r="F653" s="86" t="s">
        <v>771</v>
      </c>
      <c r="G653" s="86" t="s">
        <v>863</v>
      </c>
      <c r="H653" s="90">
        <v>189</v>
      </c>
      <c r="I653" s="41"/>
      <c r="J653" s="71"/>
      <c r="K653" s="36"/>
      <c r="L653" s="41"/>
    </row>
    <row r="654" spans="1:13" ht="18.75" x14ac:dyDescent="0.3">
      <c r="A654" s="84" t="s">
        <v>12</v>
      </c>
      <c r="B654" s="100" t="s">
        <v>10</v>
      </c>
      <c r="C654" s="100" t="s">
        <v>1154</v>
      </c>
      <c r="D654" s="100" t="s">
        <v>13</v>
      </c>
      <c r="E654" s="86" t="s">
        <v>681</v>
      </c>
      <c r="F654" s="86" t="s">
        <v>772</v>
      </c>
      <c r="G654" s="86" t="s">
        <v>864</v>
      </c>
      <c r="H654" s="90">
        <v>218</v>
      </c>
      <c r="I654" s="41"/>
      <c r="J654" s="71"/>
      <c r="K654" s="36"/>
      <c r="L654" s="41"/>
    </row>
    <row r="655" spans="1:13" ht="18.75" x14ac:dyDescent="0.3">
      <c r="A655" s="84" t="s">
        <v>12</v>
      </c>
      <c r="B655" s="100" t="s">
        <v>10</v>
      </c>
      <c r="C655" s="100" t="s">
        <v>1154</v>
      </c>
      <c r="D655" s="100" t="s">
        <v>13</v>
      </c>
      <c r="E655" s="86" t="s">
        <v>682</v>
      </c>
      <c r="F655" s="86" t="s">
        <v>773</v>
      </c>
      <c r="G655" s="86" t="s">
        <v>865</v>
      </c>
      <c r="H655" s="90">
        <v>198</v>
      </c>
      <c r="I655" s="41"/>
      <c r="J655" s="71"/>
      <c r="K655" s="36"/>
      <c r="L655" s="41"/>
    </row>
    <row r="656" spans="1:13" ht="18.75" x14ac:dyDescent="0.3">
      <c r="A656" s="84" t="s">
        <v>12</v>
      </c>
      <c r="B656" s="100" t="s">
        <v>10</v>
      </c>
      <c r="C656" s="100" t="s">
        <v>1154</v>
      </c>
      <c r="D656" s="100" t="s">
        <v>13</v>
      </c>
      <c r="E656" s="86" t="s">
        <v>683</v>
      </c>
      <c r="F656" s="86" t="s">
        <v>774</v>
      </c>
      <c r="G656" s="86" t="s">
        <v>1121</v>
      </c>
      <c r="H656" s="90">
        <v>120</v>
      </c>
      <c r="I656" s="41"/>
      <c r="J656" s="71"/>
      <c r="K656" s="36"/>
      <c r="L656" s="41"/>
    </row>
    <row r="657" spans="1:12" ht="18.75" x14ac:dyDescent="0.3">
      <c r="A657" s="84" t="s">
        <v>12</v>
      </c>
      <c r="B657" s="100" t="s">
        <v>10</v>
      </c>
      <c r="C657" s="100" t="s">
        <v>1154</v>
      </c>
      <c r="D657" s="100" t="s">
        <v>13</v>
      </c>
      <c r="E657" s="86" t="s">
        <v>684</v>
      </c>
      <c r="F657" s="86" t="s">
        <v>775</v>
      </c>
      <c r="G657" s="86" t="s">
        <v>867</v>
      </c>
      <c r="H657" s="90">
        <v>198</v>
      </c>
      <c r="I657" s="41"/>
      <c r="J657" s="71"/>
      <c r="K657" s="36"/>
      <c r="L657" s="41"/>
    </row>
    <row r="658" spans="1:12" ht="18.75" x14ac:dyDescent="0.3">
      <c r="A658" s="84" t="s">
        <v>12</v>
      </c>
      <c r="B658" s="100" t="s">
        <v>10</v>
      </c>
      <c r="C658" s="100" t="s">
        <v>1154</v>
      </c>
      <c r="D658" s="100" t="s">
        <v>13</v>
      </c>
      <c r="E658" s="86" t="s">
        <v>685</v>
      </c>
      <c r="F658" s="86" t="s">
        <v>776</v>
      </c>
      <c r="G658" s="86" t="s">
        <v>868</v>
      </c>
      <c r="H658" s="90">
        <v>218</v>
      </c>
      <c r="I658" s="41"/>
      <c r="J658" s="71"/>
      <c r="K658" s="36"/>
      <c r="L658" s="41"/>
    </row>
    <row r="659" spans="1:12" ht="18.75" x14ac:dyDescent="0.3">
      <c r="A659" s="84" t="s">
        <v>12</v>
      </c>
      <c r="B659" s="100" t="s">
        <v>10</v>
      </c>
      <c r="C659" s="100" t="s">
        <v>1154</v>
      </c>
      <c r="D659" s="100" t="s">
        <v>13</v>
      </c>
      <c r="E659" s="86" t="s">
        <v>1091</v>
      </c>
      <c r="F659" s="86" t="s">
        <v>1095</v>
      </c>
      <c r="G659" s="86" t="s">
        <v>1098</v>
      </c>
      <c r="H659" s="90">
        <v>363</v>
      </c>
      <c r="I659" s="41"/>
      <c r="J659" s="71"/>
      <c r="K659" s="36"/>
      <c r="L659" s="41"/>
    </row>
    <row r="660" spans="1:12" ht="18.75" x14ac:dyDescent="0.3">
      <c r="A660" s="84" t="s">
        <v>12</v>
      </c>
      <c r="B660" s="100" t="s">
        <v>10</v>
      </c>
      <c r="C660" s="100" t="s">
        <v>1154</v>
      </c>
      <c r="D660" s="100" t="s">
        <v>13</v>
      </c>
      <c r="E660" s="86" t="s">
        <v>1092</v>
      </c>
      <c r="F660" s="86" t="s">
        <v>1096</v>
      </c>
      <c r="G660" s="86" t="s">
        <v>1099</v>
      </c>
      <c r="H660" s="90">
        <v>264</v>
      </c>
      <c r="I660" s="41"/>
      <c r="J660" s="71"/>
      <c r="K660" s="36"/>
      <c r="L660" s="41"/>
    </row>
    <row r="661" spans="1:12" ht="18.75" x14ac:dyDescent="0.3">
      <c r="A661" s="84" t="s">
        <v>12</v>
      </c>
      <c r="B661" s="100" t="s">
        <v>10</v>
      </c>
      <c r="C661" s="100" t="s">
        <v>1154</v>
      </c>
      <c r="D661" s="100" t="s">
        <v>13</v>
      </c>
      <c r="E661" s="86" t="s">
        <v>686</v>
      </c>
      <c r="F661" s="86" t="s">
        <v>777</v>
      </c>
      <c r="G661" s="86" t="s">
        <v>869</v>
      </c>
      <c r="H661" s="90">
        <v>189</v>
      </c>
      <c r="I661" s="41"/>
      <c r="J661" s="71"/>
      <c r="K661" s="36"/>
      <c r="L661" s="41"/>
    </row>
    <row r="662" spans="1:12" ht="18.75" x14ac:dyDescent="0.3">
      <c r="A662" s="84" t="s">
        <v>12</v>
      </c>
      <c r="B662" s="100" t="s">
        <v>10</v>
      </c>
      <c r="C662" s="100" t="s">
        <v>1154</v>
      </c>
      <c r="D662" s="100" t="s">
        <v>13</v>
      </c>
      <c r="E662" s="86" t="s">
        <v>687</v>
      </c>
      <c r="F662" s="86" t="s">
        <v>778</v>
      </c>
      <c r="G662" s="86" t="s">
        <v>870</v>
      </c>
      <c r="H662" s="90">
        <v>218</v>
      </c>
      <c r="I662" s="41"/>
      <c r="J662" s="71"/>
      <c r="K662" s="36"/>
      <c r="L662" s="41"/>
    </row>
    <row r="663" spans="1:12" ht="18.75" x14ac:dyDescent="0.3">
      <c r="A663" s="84" t="s">
        <v>12</v>
      </c>
      <c r="B663" s="100" t="s">
        <v>10</v>
      </c>
      <c r="C663" s="100" t="s">
        <v>1154</v>
      </c>
      <c r="D663" s="100" t="s">
        <v>13</v>
      </c>
      <c r="E663" s="86" t="s">
        <v>688</v>
      </c>
      <c r="F663" s="86" t="s">
        <v>779</v>
      </c>
      <c r="G663" s="86" t="s">
        <v>871</v>
      </c>
      <c r="H663" s="90">
        <v>264</v>
      </c>
      <c r="I663" s="41"/>
      <c r="J663" s="71"/>
      <c r="K663" s="36"/>
      <c r="L663" s="41"/>
    </row>
    <row r="664" spans="1:12" ht="18.75" x14ac:dyDescent="0.3">
      <c r="A664" s="84" t="s">
        <v>12</v>
      </c>
      <c r="B664" s="100" t="s">
        <v>10</v>
      </c>
      <c r="C664" s="100" t="s">
        <v>1154</v>
      </c>
      <c r="D664" s="100" t="s">
        <v>13</v>
      </c>
      <c r="E664" s="86" t="s">
        <v>689</v>
      </c>
      <c r="F664" s="86" t="s">
        <v>780</v>
      </c>
      <c r="G664" s="86" t="s">
        <v>872</v>
      </c>
      <c r="H664" s="90">
        <v>302</v>
      </c>
      <c r="I664" s="41"/>
      <c r="J664" s="71"/>
      <c r="K664" s="36"/>
      <c r="L664" s="41"/>
    </row>
    <row r="665" spans="1:12" ht="18.75" x14ac:dyDescent="0.3">
      <c r="A665" s="84" t="s">
        <v>12</v>
      </c>
      <c r="B665" s="100" t="s">
        <v>10</v>
      </c>
      <c r="C665" s="100" t="s">
        <v>1154</v>
      </c>
      <c r="D665" s="100" t="s">
        <v>13</v>
      </c>
      <c r="E665" s="86" t="s">
        <v>691</v>
      </c>
      <c r="F665" s="86" t="s">
        <v>782</v>
      </c>
      <c r="G665" s="86" t="s">
        <v>875</v>
      </c>
      <c r="H665" s="90">
        <v>120</v>
      </c>
      <c r="I665" s="41"/>
      <c r="J665" s="71"/>
      <c r="K665" s="36"/>
      <c r="L665" s="41"/>
    </row>
    <row r="666" spans="1:12" ht="18.75" x14ac:dyDescent="0.3">
      <c r="A666" s="84" t="s">
        <v>12</v>
      </c>
      <c r="B666" s="100" t="s">
        <v>10</v>
      </c>
      <c r="C666" s="100" t="s">
        <v>1154</v>
      </c>
      <c r="D666" s="100" t="s">
        <v>13</v>
      </c>
      <c r="E666" s="86" t="s">
        <v>692</v>
      </c>
      <c r="F666" s="86" t="s">
        <v>783</v>
      </c>
      <c r="G666" s="86" t="s">
        <v>876</v>
      </c>
      <c r="H666" s="90">
        <v>264</v>
      </c>
      <c r="I666" s="41"/>
      <c r="J666" s="71"/>
      <c r="K666" s="36"/>
      <c r="L666" s="41"/>
    </row>
    <row r="667" spans="1:12" ht="18.75" x14ac:dyDescent="0.3">
      <c r="A667" s="84" t="s">
        <v>12</v>
      </c>
      <c r="B667" s="100" t="s">
        <v>10</v>
      </c>
      <c r="C667" s="100" t="s">
        <v>1154</v>
      </c>
      <c r="D667" s="100" t="s">
        <v>13</v>
      </c>
      <c r="E667" s="86" t="s">
        <v>693</v>
      </c>
      <c r="F667" s="86" t="s">
        <v>784</v>
      </c>
      <c r="G667" s="86" t="s">
        <v>877</v>
      </c>
      <c r="H667" s="90">
        <v>302</v>
      </c>
      <c r="I667" s="41"/>
      <c r="J667" s="71"/>
      <c r="K667" s="36"/>
      <c r="L667" s="41"/>
    </row>
    <row r="668" spans="1:12" ht="18.75" x14ac:dyDescent="0.3">
      <c r="A668" s="84" t="s">
        <v>12</v>
      </c>
      <c r="B668" s="100" t="s">
        <v>10</v>
      </c>
      <c r="C668" s="100" t="s">
        <v>1154</v>
      </c>
      <c r="D668" s="100" t="s">
        <v>13</v>
      </c>
      <c r="E668" s="86" t="s">
        <v>694</v>
      </c>
      <c r="F668" s="86" t="s">
        <v>785</v>
      </c>
      <c r="G668" s="86" t="s">
        <v>878</v>
      </c>
      <c r="H668" s="90">
        <v>189</v>
      </c>
      <c r="I668" s="41"/>
      <c r="J668" s="71"/>
      <c r="K668" s="36"/>
      <c r="L668" s="41"/>
    </row>
    <row r="669" spans="1:12" ht="18.75" x14ac:dyDescent="0.3">
      <c r="A669" s="84" t="s">
        <v>12</v>
      </c>
      <c r="B669" s="100" t="s">
        <v>10</v>
      </c>
      <c r="C669" s="100" t="s">
        <v>1154</v>
      </c>
      <c r="D669" s="100" t="s">
        <v>13</v>
      </c>
      <c r="E669" s="86" t="s">
        <v>695</v>
      </c>
      <c r="F669" s="86" t="s">
        <v>786</v>
      </c>
      <c r="G669" s="86" t="s">
        <v>879</v>
      </c>
      <c r="H669" s="90">
        <v>198</v>
      </c>
      <c r="I669" s="41"/>
      <c r="J669" s="71"/>
      <c r="K669" s="36"/>
      <c r="L669" s="41"/>
    </row>
    <row r="670" spans="1:12" ht="18.75" x14ac:dyDescent="0.3">
      <c r="A670" s="84" t="s">
        <v>12</v>
      </c>
      <c r="B670" s="100" t="s">
        <v>10</v>
      </c>
      <c r="C670" s="100" t="s">
        <v>1154</v>
      </c>
      <c r="D670" s="100" t="s">
        <v>13</v>
      </c>
      <c r="E670" s="86" t="s">
        <v>696</v>
      </c>
      <c r="F670" s="86" t="s">
        <v>787</v>
      </c>
      <c r="G670" s="86" t="s">
        <v>880</v>
      </c>
      <c r="H670" s="90">
        <v>363</v>
      </c>
      <c r="I670" s="41"/>
      <c r="J670" s="71"/>
      <c r="K670" s="36"/>
      <c r="L670" s="41"/>
    </row>
    <row r="671" spans="1:12" ht="18.75" x14ac:dyDescent="0.3">
      <c r="A671" s="84" t="s">
        <v>12</v>
      </c>
      <c r="B671" s="100" t="s">
        <v>10</v>
      </c>
      <c r="C671" s="100" t="s">
        <v>1154</v>
      </c>
      <c r="D671" s="100" t="s">
        <v>13</v>
      </c>
      <c r="E671" s="86" t="s">
        <v>697</v>
      </c>
      <c r="F671" s="86" t="s">
        <v>788</v>
      </c>
      <c r="G671" s="86" t="s">
        <v>881</v>
      </c>
      <c r="H671" s="90">
        <v>363</v>
      </c>
      <c r="I671" s="41"/>
      <c r="J671" s="71"/>
      <c r="K671" s="36"/>
      <c r="L671" s="41"/>
    </row>
    <row r="672" spans="1:12" ht="18.75" x14ac:dyDescent="0.3">
      <c r="A672" s="84" t="s">
        <v>12</v>
      </c>
      <c r="B672" s="100" t="s">
        <v>10</v>
      </c>
      <c r="C672" s="100" t="s">
        <v>1154</v>
      </c>
      <c r="D672" s="100" t="s">
        <v>13</v>
      </c>
      <c r="E672" s="86" t="s">
        <v>698</v>
      </c>
      <c r="F672" s="86" t="s">
        <v>789</v>
      </c>
      <c r="G672" s="86" t="s">
        <v>882</v>
      </c>
      <c r="H672" s="90">
        <v>210</v>
      </c>
      <c r="I672" s="41"/>
      <c r="J672" s="71"/>
      <c r="K672" s="36"/>
      <c r="L672" s="41"/>
    </row>
    <row r="673" spans="1:12" ht="18.75" x14ac:dyDescent="0.3">
      <c r="A673" s="84" t="s">
        <v>12</v>
      </c>
      <c r="B673" s="100" t="s">
        <v>10</v>
      </c>
      <c r="C673" s="100" t="s">
        <v>1154</v>
      </c>
      <c r="D673" s="100" t="s">
        <v>13</v>
      </c>
      <c r="E673" s="86" t="s">
        <v>699</v>
      </c>
      <c r="F673" s="86" t="s">
        <v>790</v>
      </c>
      <c r="G673" s="86" t="s">
        <v>883</v>
      </c>
      <c r="H673" s="90">
        <v>288</v>
      </c>
      <c r="I673" s="41"/>
      <c r="J673" s="71"/>
      <c r="K673" s="36"/>
      <c r="L673" s="41"/>
    </row>
    <row r="674" spans="1:12" ht="18.75" x14ac:dyDescent="0.3">
      <c r="A674" s="84" t="s">
        <v>12</v>
      </c>
      <c r="B674" s="100" t="s">
        <v>10</v>
      </c>
      <c r="C674" s="100" t="s">
        <v>1154</v>
      </c>
      <c r="D674" s="100" t="s">
        <v>13</v>
      </c>
      <c r="E674" s="86" t="s">
        <v>700</v>
      </c>
      <c r="F674" s="86" t="s">
        <v>791</v>
      </c>
      <c r="G674" s="86" t="s">
        <v>884</v>
      </c>
      <c r="H674" s="90">
        <v>218</v>
      </c>
      <c r="I674" s="41"/>
      <c r="J674" s="71"/>
      <c r="K674" s="36"/>
      <c r="L674" s="41"/>
    </row>
    <row r="675" spans="1:12" ht="18.75" x14ac:dyDescent="0.3">
      <c r="A675" s="84" t="s">
        <v>12</v>
      </c>
      <c r="B675" s="100" t="s">
        <v>10</v>
      </c>
      <c r="C675" s="100" t="s">
        <v>1154</v>
      </c>
      <c r="D675" s="100" t="s">
        <v>13</v>
      </c>
      <c r="E675" s="86" t="s">
        <v>701</v>
      </c>
      <c r="F675" s="86" t="s">
        <v>792</v>
      </c>
      <c r="G675" s="86" t="s">
        <v>885</v>
      </c>
      <c r="H675" s="90">
        <v>266</v>
      </c>
      <c r="I675" s="41"/>
      <c r="J675" s="71"/>
      <c r="K675" s="36"/>
      <c r="L675" s="41"/>
    </row>
    <row r="676" spans="1:12" ht="18.75" x14ac:dyDescent="0.3">
      <c r="A676" s="84" t="s">
        <v>12</v>
      </c>
      <c r="B676" s="100" t="s">
        <v>10</v>
      </c>
      <c r="C676" s="100" t="s">
        <v>1154</v>
      </c>
      <c r="D676" s="100" t="s">
        <v>13</v>
      </c>
      <c r="E676" s="86" t="s">
        <v>702</v>
      </c>
      <c r="F676" s="86" t="s">
        <v>793</v>
      </c>
      <c r="G676" s="86" t="s">
        <v>886</v>
      </c>
      <c r="H676" s="90">
        <v>198</v>
      </c>
      <c r="I676" s="41"/>
      <c r="J676" s="71"/>
      <c r="K676" s="36"/>
      <c r="L676" s="41"/>
    </row>
    <row r="677" spans="1:12" ht="18.75" x14ac:dyDescent="0.3">
      <c r="A677" s="84" t="s">
        <v>12</v>
      </c>
      <c r="B677" s="100" t="s">
        <v>10</v>
      </c>
      <c r="C677" s="100" t="s">
        <v>1154</v>
      </c>
      <c r="D677" s="100" t="s">
        <v>13</v>
      </c>
      <c r="E677" s="86" t="s">
        <v>703</v>
      </c>
      <c r="F677" s="86" t="s">
        <v>794</v>
      </c>
      <c r="G677" s="86" t="s">
        <v>887</v>
      </c>
      <c r="H677" s="90">
        <v>198</v>
      </c>
      <c r="I677" s="41"/>
      <c r="J677" s="71"/>
      <c r="K677" s="36"/>
      <c r="L677" s="41"/>
    </row>
    <row r="678" spans="1:12" ht="18.75" x14ac:dyDescent="0.3">
      <c r="A678" s="84" t="s">
        <v>12</v>
      </c>
      <c r="B678" s="100" t="s">
        <v>10</v>
      </c>
      <c r="C678" s="100" t="s">
        <v>1154</v>
      </c>
      <c r="D678" s="100" t="s">
        <v>13</v>
      </c>
      <c r="E678" s="86" t="s">
        <v>1080</v>
      </c>
      <c r="F678" s="86" t="s">
        <v>1083</v>
      </c>
      <c r="G678" s="86" t="s">
        <v>1087</v>
      </c>
      <c r="H678" s="90">
        <v>238</v>
      </c>
      <c r="I678" s="41"/>
      <c r="J678" s="71"/>
      <c r="K678" s="36"/>
      <c r="L678" s="41"/>
    </row>
    <row r="679" spans="1:12" ht="18.75" x14ac:dyDescent="0.3">
      <c r="A679" s="84" t="s">
        <v>12</v>
      </c>
      <c r="B679" s="100" t="s">
        <v>10</v>
      </c>
      <c r="C679" s="100" t="s">
        <v>1154</v>
      </c>
      <c r="D679" s="100" t="s">
        <v>13</v>
      </c>
      <c r="E679" s="86" t="s">
        <v>704</v>
      </c>
      <c r="F679" s="86" t="s">
        <v>795</v>
      </c>
      <c r="G679" s="86" t="s">
        <v>888</v>
      </c>
      <c r="H679" s="90">
        <v>189</v>
      </c>
      <c r="I679" s="41"/>
      <c r="J679" s="71"/>
      <c r="K679" s="36"/>
      <c r="L679" s="41"/>
    </row>
    <row r="680" spans="1:12" ht="18.75" x14ac:dyDescent="0.3">
      <c r="A680" s="84" t="s">
        <v>12</v>
      </c>
      <c r="B680" s="100" t="s">
        <v>10</v>
      </c>
      <c r="C680" s="100" t="s">
        <v>1154</v>
      </c>
      <c r="D680" s="100" t="s">
        <v>13</v>
      </c>
      <c r="E680" s="86" t="s">
        <v>705</v>
      </c>
      <c r="F680" s="86" t="s">
        <v>796</v>
      </c>
      <c r="G680" s="86" t="s">
        <v>889</v>
      </c>
      <c r="H680" s="90">
        <v>198</v>
      </c>
      <c r="I680" s="41"/>
      <c r="J680" s="71"/>
      <c r="K680" s="36"/>
      <c r="L680" s="41"/>
    </row>
    <row r="681" spans="1:12" ht="18.75" x14ac:dyDescent="0.3">
      <c r="A681" s="84" t="s">
        <v>12</v>
      </c>
      <c r="B681" s="100" t="s">
        <v>10</v>
      </c>
      <c r="C681" s="100" t="s">
        <v>1154</v>
      </c>
      <c r="D681" s="100" t="s">
        <v>13</v>
      </c>
      <c r="E681" s="86" t="s">
        <v>706</v>
      </c>
      <c r="F681" s="86" t="s">
        <v>797</v>
      </c>
      <c r="G681" s="86" t="s">
        <v>890</v>
      </c>
      <c r="H681" s="90">
        <v>268</v>
      </c>
      <c r="I681" s="41"/>
      <c r="J681" s="71"/>
      <c r="K681" s="36"/>
      <c r="L681" s="41"/>
    </row>
    <row r="682" spans="1:12" ht="18.75" x14ac:dyDescent="0.3">
      <c r="A682" s="84" t="s">
        <v>12</v>
      </c>
      <c r="B682" s="100" t="s">
        <v>10</v>
      </c>
      <c r="C682" s="100" t="s">
        <v>1154</v>
      </c>
      <c r="D682" s="100" t="s">
        <v>13</v>
      </c>
      <c r="E682" s="86" t="s">
        <v>707</v>
      </c>
      <c r="F682" s="86" t="s">
        <v>798</v>
      </c>
      <c r="G682" s="86" t="s">
        <v>891</v>
      </c>
      <c r="H682" s="90">
        <v>296</v>
      </c>
      <c r="I682" s="41"/>
      <c r="J682" s="71"/>
      <c r="K682" s="36"/>
      <c r="L682" s="41"/>
    </row>
    <row r="683" spans="1:12" ht="18.75" x14ac:dyDescent="0.3">
      <c r="A683" s="84" t="s">
        <v>12</v>
      </c>
      <c r="B683" s="100" t="s">
        <v>10</v>
      </c>
      <c r="C683" s="100" t="s">
        <v>1154</v>
      </c>
      <c r="D683" s="100" t="s">
        <v>13</v>
      </c>
      <c r="E683" s="86" t="s">
        <v>708</v>
      </c>
      <c r="F683" s="86" t="s">
        <v>799</v>
      </c>
      <c r="G683" s="86" t="s">
        <v>892</v>
      </c>
      <c r="H683" s="90">
        <v>198</v>
      </c>
      <c r="I683" s="41"/>
      <c r="J683" s="71"/>
      <c r="K683" s="36"/>
      <c r="L683" s="41"/>
    </row>
    <row r="684" spans="1:12" ht="18.75" x14ac:dyDescent="0.3">
      <c r="A684" s="84" t="s">
        <v>12</v>
      </c>
      <c r="B684" s="100" t="s">
        <v>10</v>
      </c>
      <c r="C684" s="100" t="s">
        <v>1154</v>
      </c>
      <c r="D684" s="100" t="s">
        <v>13</v>
      </c>
      <c r="E684" s="86" t="s">
        <v>709</v>
      </c>
      <c r="F684" s="86" t="s">
        <v>800</v>
      </c>
      <c r="G684" s="86" t="s">
        <v>893</v>
      </c>
      <c r="H684" s="90">
        <v>238</v>
      </c>
      <c r="I684" s="41"/>
      <c r="J684" s="71"/>
      <c r="K684" s="36"/>
      <c r="L684" s="41"/>
    </row>
    <row r="685" spans="1:12" ht="18.75" x14ac:dyDescent="0.3">
      <c r="A685" s="84" t="s">
        <v>12</v>
      </c>
      <c r="B685" s="100" t="s">
        <v>10</v>
      </c>
      <c r="C685" s="100" t="s">
        <v>1154</v>
      </c>
      <c r="D685" s="100" t="s">
        <v>13</v>
      </c>
      <c r="E685" s="86" t="s">
        <v>1116</v>
      </c>
      <c r="F685" s="86" t="s">
        <v>801</v>
      </c>
      <c r="G685" s="86" t="s">
        <v>894</v>
      </c>
      <c r="H685" s="90">
        <v>198</v>
      </c>
      <c r="I685" s="41"/>
      <c r="J685" s="71"/>
      <c r="K685" s="36"/>
      <c r="L685" s="41"/>
    </row>
    <row r="686" spans="1:12" ht="18.75" x14ac:dyDescent="0.3">
      <c r="A686" s="84" t="s">
        <v>12</v>
      </c>
      <c r="B686" s="100" t="s">
        <v>10</v>
      </c>
      <c r="C686" s="100" t="s">
        <v>1154</v>
      </c>
      <c r="D686" s="100" t="s">
        <v>13</v>
      </c>
      <c r="E686" s="86" t="s">
        <v>710</v>
      </c>
      <c r="F686" s="86" t="s">
        <v>802</v>
      </c>
      <c r="G686" s="86" t="s">
        <v>895</v>
      </c>
      <c r="H686" s="90">
        <v>234</v>
      </c>
      <c r="I686" s="41"/>
      <c r="J686" s="71"/>
      <c r="K686" s="36"/>
      <c r="L686" s="41"/>
    </row>
    <row r="687" spans="1:12" ht="18.75" x14ac:dyDescent="0.3">
      <c r="A687" s="84" t="s">
        <v>12</v>
      </c>
      <c r="B687" s="100" t="s">
        <v>10</v>
      </c>
      <c r="C687" s="100" t="s">
        <v>1154</v>
      </c>
      <c r="D687" s="100" t="s">
        <v>13</v>
      </c>
      <c r="E687" s="86" t="s">
        <v>711</v>
      </c>
      <c r="F687" s="86" t="s">
        <v>803</v>
      </c>
      <c r="G687" s="86" t="s">
        <v>896</v>
      </c>
      <c r="H687" s="90">
        <v>210</v>
      </c>
      <c r="I687" s="41"/>
      <c r="J687" s="71"/>
      <c r="K687" s="36"/>
      <c r="L687" s="41"/>
    </row>
    <row r="688" spans="1:12" ht="18.75" x14ac:dyDescent="0.3">
      <c r="A688" s="84" t="s">
        <v>12</v>
      </c>
      <c r="B688" s="100" t="s">
        <v>10</v>
      </c>
      <c r="C688" s="100" t="s">
        <v>1154</v>
      </c>
      <c r="D688" s="100" t="s">
        <v>13</v>
      </c>
      <c r="E688" s="86" t="s">
        <v>712</v>
      </c>
      <c r="F688" s="86" t="s">
        <v>804</v>
      </c>
      <c r="G688" s="86" t="s">
        <v>897</v>
      </c>
      <c r="H688" s="90">
        <v>198</v>
      </c>
      <c r="I688" s="41"/>
      <c r="J688" s="71"/>
      <c r="K688" s="36"/>
      <c r="L688" s="41"/>
    </row>
    <row r="689" spans="1:12" ht="18.75" x14ac:dyDescent="0.3">
      <c r="A689" s="84" t="s">
        <v>12</v>
      </c>
      <c r="B689" s="100" t="s">
        <v>10</v>
      </c>
      <c r="C689" s="100" t="s">
        <v>1154</v>
      </c>
      <c r="D689" s="100" t="s">
        <v>13</v>
      </c>
      <c r="E689" s="86" t="s">
        <v>713</v>
      </c>
      <c r="F689" s="86" t="s">
        <v>805</v>
      </c>
      <c r="G689" s="86" t="s">
        <v>898</v>
      </c>
      <c r="H689" s="90">
        <v>264</v>
      </c>
      <c r="I689" s="41"/>
      <c r="J689" s="71"/>
      <c r="K689" s="36"/>
      <c r="L689" s="41"/>
    </row>
    <row r="690" spans="1:12" ht="18.75" x14ac:dyDescent="0.3">
      <c r="A690" s="84" t="s">
        <v>12</v>
      </c>
      <c r="B690" s="100" t="s">
        <v>10</v>
      </c>
      <c r="C690" s="100" t="s">
        <v>1154</v>
      </c>
      <c r="D690" s="100" t="s">
        <v>13</v>
      </c>
      <c r="E690" s="86" t="s">
        <v>714</v>
      </c>
      <c r="F690" s="86" t="s">
        <v>806</v>
      </c>
      <c r="G690" s="86" t="s">
        <v>1122</v>
      </c>
      <c r="H690" s="90">
        <v>253</v>
      </c>
      <c r="I690" s="41"/>
      <c r="J690" s="71"/>
      <c r="K690" s="36"/>
      <c r="L690" s="41"/>
    </row>
    <row r="691" spans="1:12" ht="18.75" x14ac:dyDescent="0.3">
      <c r="A691" s="84" t="s">
        <v>12</v>
      </c>
      <c r="B691" s="100" t="s">
        <v>10</v>
      </c>
      <c r="C691" s="100" t="s">
        <v>1154</v>
      </c>
      <c r="D691" s="100" t="s">
        <v>13</v>
      </c>
      <c r="E691" s="86" t="s">
        <v>715</v>
      </c>
      <c r="F691" s="86" t="s">
        <v>807</v>
      </c>
      <c r="G691" s="86" t="s">
        <v>900</v>
      </c>
      <c r="H691" s="90">
        <v>198</v>
      </c>
      <c r="I691" s="41"/>
      <c r="J691" s="71"/>
      <c r="K691" s="36"/>
      <c r="L691" s="41"/>
    </row>
    <row r="692" spans="1:12" ht="18.75" x14ac:dyDescent="0.3">
      <c r="A692" s="84" t="s">
        <v>12</v>
      </c>
      <c r="B692" s="100" t="s">
        <v>10</v>
      </c>
      <c r="C692" s="100" t="s">
        <v>1154</v>
      </c>
      <c r="D692" s="100" t="s">
        <v>13</v>
      </c>
      <c r="E692" s="86" t="s">
        <v>716</v>
      </c>
      <c r="F692" s="86" t="s">
        <v>808</v>
      </c>
      <c r="G692" s="86" t="s">
        <v>901</v>
      </c>
      <c r="H692" s="90">
        <v>189</v>
      </c>
      <c r="I692" s="41"/>
      <c r="J692" s="71"/>
      <c r="K692" s="36"/>
      <c r="L692" s="41"/>
    </row>
    <row r="693" spans="1:12" ht="18.75" x14ac:dyDescent="0.3">
      <c r="A693" s="84" t="s">
        <v>12</v>
      </c>
      <c r="B693" s="100" t="s">
        <v>10</v>
      </c>
      <c r="C693" s="100" t="s">
        <v>1154</v>
      </c>
      <c r="D693" s="100" t="s">
        <v>13</v>
      </c>
      <c r="E693" s="86" t="s">
        <v>717</v>
      </c>
      <c r="F693" s="86" t="s">
        <v>809</v>
      </c>
      <c r="G693" s="86" t="s">
        <v>902</v>
      </c>
      <c r="H693" s="90">
        <v>198</v>
      </c>
      <c r="I693" s="41"/>
      <c r="J693" s="71"/>
      <c r="K693" s="36"/>
      <c r="L693" s="41"/>
    </row>
    <row r="694" spans="1:12" ht="18.75" x14ac:dyDescent="0.3">
      <c r="A694" s="84" t="s">
        <v>12</v>
      </c>
      <c r="B694" s="100" t="s">
        <v>10</v>
      </c>
      <c r="C694" s="100" t="s">
        <v>1154</v>
      </c>
      <c r="D694" s="100" t="s">
        <v>13</v>
      </c>
      <c r="E694" s="86" t="s">
        <v>718</v>
      </c>
      <c r="F694" s="86" t="s">
        <v>810</v>
      </c>
      <c r="G694" s="86" t="s">
        <v>903</v>
      </c>
      <c r="H694" s="90">
        <v>198</v>
      </c>
      <c r="I694" s="41"/>
      <c r="J694" s="71"/>
      <c r="K694" s="36"/>
      <c r="L694" s="41"/>
    </row>
    <row r="695" spans="1:12" ht="18.75" x14ac:dyDescent="0.3">
      <c r="A695" s="84" t="s">
        <v>12</v>
      </c>
      <c r="B695" s="100" t="s">
        <v>10</v>
      </c>
      <c r="C695" s="100" t="s">
        <v>1154</v>
      </c>
      <c r="D695" s="100" t="s">
        <v>13</v>
      </c>
      <c r="E695" s="86" t="s">
        <v>1082</v>
      </c>
      <c r="F695" s="86" t="s">
        <v>1084</v>
      </c>
      <c r="G695" s="86" t="s">
        <v>1088</v>
      </c>
      <c r="H695" s="90">
        <v>198</v>
      </c>
      <c r="I695" s="41"/>
      <c r="J695" s="71"/>
      <c r="K695" s="36"/>
      <c r="L695" s="41"/>
    </row>
    <row r="696" spans="1:12" ht="18.75" x14ac:dyDescent="0.3">
      <c r="A696" s="84" t="s">
        <v>12</v>
      </c>
      <c r="B696" s="100" t="s">
        <v>10</v>
      </c>
      <c r="C696" s="100" t="s">
        <v>1154</v>
      </c>
      <c r="D696" s="100" t="s">
        <v>13</v>
      </c>
      <c r="E696" s="86" t="s">
        <v>719</v>
      </c>
      <c r="F696" s="86" t="s">
        <v>811</v>
      </c>
      <c r="G696" s="86" t="s">
        <v>904</v>
      </c>
      <c r="H696" s="90">
        <v>218</v>
      </c>
      <c r="I696" s="41"/>
      <c r="J696" s="71"/>
      <c r="K696" s="36"/>
      <c r="L696" s="41"/>
    </row>
    <row r="697" spans="1:12" ht="18.75" x14ac:dyDescent="0.3">
      <c r="A697" s="84" t="s">
        <v>12</v>
      </c>
      <c r="B697" s="100" t="s">
        <v>10</v>
      </c>
      <c r="C697" s="100" t="s">
        <v>1154</v>
      </c>
      <c r="D697" s="100" t="s">
        <v>13</v>
      </c>
      <c r="E697" s="86" t="s">
        <v>720</v>
      </c>
      <c r="F697" s="86" t="s">
        <v>812</v>
      </c>
      <c r="G697" s="86" t="s">
        <v>905</v>
      </c>
      <c r="H697" s="90">
        <v>189</v>
      </c>
      <c r="I697" s="41"/>
      <c r="J697" s="71"/>
      <c r="K697" s="36"/>
      <c r="L697" s="41"/>
    </row>
    <row r="698" spans="1:12" ht="18.75" x14ac:dyDescent="0.3">
      <c r="A698" s="84" t="s">
        <v>12</v>
      </c>
      <c r="B698" s="100" t="s">
        <v>10</v>
      </c>
      <c r="C698" s="100" t="s">
        <v>1154</v>
      </c>
      <c r="D698" s="100" t="s">
        <v>13</v>
      </c>
      <c r="E698" s="86" t="s">
        <v>721</v>
      </c>
      <c r="F698" s="86" t="s">
        <v>813</v>
      </c>
      <c r="G698" s="86" t="s">
        <v>906</v>
      </c>
      <c r="H698" s="90">
        <v>198</v>
      </c>
      <c r="I698" s="41"/>
      <c r="J698" s="71"/>
      <c r="K698" s="36"/>
      <c r="L698" s="41"/>
    </row>
    <row r="699" spans="1:12" ht="18.75" x14ac:dyDescent="0.3">
      <c r="A699" s="84" t="s">
        <v>12</v>
      </c>
      <c r="B699" s="100" t="s">
        <v>10</v>
      </c>
      <c r="C699" s="100" t="s">
        <v>1154</v>
      </c>
      <c r="D699" s="100" t="s">
        <v>13</v>
      </c>
      <c r="E699" s="86" t="s">
        <v>722</v>
      </c>
      <c r="F699" s="86" t="s">
        <v>814</v>
      </c>
      <c r="G699" s="86" t="s">
        <v>907</v>
      </c>
      <c r="H699" s="90">
        <v>198</v>
      </c>
      <c r="I699" s="41"/>
      <c r="J699" s="71"/>
      <c r="K699" s="36"/>
      <c r="L699" s="41"/>
    </row>
    <row r="700" spans="1:12" ht="18.75" x14ac:dyDescent="0.3">
      <c r="A700" s="84" t="s">
        <v>12</v>
      </c>
      <c r="B700" s="100" t="s">
        <v>10</v>
      </c>
      <c r="C700" s="100" t="s">
        <v>1154</v>
      </c>
      <c r="D700" s="100" t="s">
        <v>13</v>
      </c>
      <c r="E700" s="86" t="s">
        <v>723</v>
      </c>
      <c r="F700" s="86" t="s">
        <v>815</v>
      </c>
      <c r="G700" s="86" t="s">
        <v>908</v>
      </c>
      <c r="H700" s="90">
        <v>210</v>
      </c>
      <c r="I700" s="41"/>
      <c r="J700" s="71"/>
      <c r="K700" s="36"/>
      <c r="L700" s="41"/>
    </row>
    <row r="701" spans="1:12" ht="18.75" x14ac:dyDescent="0.3">
      <c r="A701" s="84" t="s">
        <v>12</v>
      </c>
      <c r="B701" s="100" t="s">
        <v>10</v>
      </c>
      <c r="C701" s="100" t="s">
        <v>1154</v>
      </c>
      <c r="D701" s="100" t="s">
        <v>13</v>
      </c>
      <c r="E701" s="86" t="s">
        <v>724</v>
      </c>
      <c r="F701" s="86" t="s">
        <v>816</v>
      </c>
      <c r="G701" s="86" t="s">
        <v>909</v>
      </c>
      <c r="H701" s="90">
        <v>302</v>
      </c>
      <c r="I701" s="41"/>
      <c r="J701" s="71"/>
      <c r="K701" s="36"/>
      <c r="L701" s="41"/>
    </row>
    <row r="702" spans="1:12" ht="18.75" x14ac:dyDescent="0.3">
      <c r="A702" s="84" t="s">
        <v>12</v>
      </c>
      <c r="B702" s="100" t="s">
        <v>10</v>
      </c>
      <c r="C702" s="100" t="s">
        <v>1154</v>
      </c>
      <c r="D702" s="100" t="s">
        <v>13</v>
      </c>
      <c r="E702" s="86" t="s">
        <v>725</v>
      </c>
      <c r="F702" s="86" t="s">
        <v>817</v>
      </c>
      <c r="G702" s="86" t="s">
        <v>1123</v>
      </c>
      <c r="H702" s="90">
        <v>198</v>
      </c>
      <c r="I702" s="41"/>
      <c r="J702" s="71"/>
      <c r="K702" s="36"/>
      <c r="L702" s="41"/>
    </row>
    <row r="703" spans="1:12" ht="18.75" x14ac:dyDescent="0.3">
      <c r="A703" s="84" t="s">
        <v>12</v>
      </c>
      <c r="B703" s="100" t="s">
        <v>10</v>
      </c>
      <c r="C703" s="100" t="s">
        <v>1154</v>
      </c>
      <c r="D703" s="100" t="s">
        <v>13</v>
      </c>
      <c r="E703" s="86" t="s">
        <v>726</v>
      </c>
      <c r="F703" s="86" t="s">
        <v>818</v>
      </c>
      <c r="G703" s="86" t="s">
        <v>911</v>
      </c>
      <c r="H703" s="90">
        <v>302</v>
      </c>
      <c r="I703" s="41"/>
      <c r="J703" s="71"/>
      <c r="K703" s="36"/>
      <c r="L703" s="41"/>
    </row>
    <row r="704" spans="1:12" ht="18.75" x14ac:dyDescent="0.3">
      <c r="A704" s="84" t="s">
        <v>12</v>
      </c>
      <c r="B704" s="100" t="s">
        <v>10</v>
      </c>
      <c r="C704" s="100" t="s">
        <v>1154</v>
      </c>
      <c r="D704" s="100" t="s">
        <v>13</v>
      </c>
      <c r="E704" s="86" t="s">
        <v>727</v>
      </c>
      <c r="F704" s="86" t="s">
        <v>819</v>
      </c>
      <c r="G704" s="86" t="s">
        <v>912</v>
      </c>
      <c r="H704" s="90">
        <v>264</v>
      </c>
      <c r="I704" s="41"/>
      <c r="J704" s="71"/>
      <c r="K704" s="36"/>
      <c r="L704" s="41"/>
    </row>
    <row r="705" spans="1:12" ht="18.75" x14ac:dyDescent="0.3">
      <c r="A705" s="84" t="s">
        <v>12</v>
      </c>
      <c r="B705" s="100" t="s">
        <v>10</v>
      </c>
      <c r="C705" s="100" t="s">
        <v>1154</v>
      </c>
      <c r="D705" s="100" t="s">
        <v>13</v>
      </c>
      <c r="E705" s="86" t="s">
        <v>728</v>
      </c>
      <c r="F705" s="86" t="s">
        <v>820</v>
      </c>
      <c r="G705" s="86" t="s">
        <v>913</v>
      </c>
      <c r="H705" s="90">
        <v>198</v>
      </c>
      <c r="I705" s="41"/>
      <c r="J705" s="71"/>
      <c r="K705" s="36"/>
      <c r="L705" s="41"/>
    </row>
    <row r="706" spans="1:12" ht="18.75" x14ac:dyDescent="0.3">
      <c r="A706" s="84" t="s">
        <v>12</v>
      </c>
      <c r="B706" s="100" t="s">
        <v>10</v>
      </c>
      <c r="C706" s="100" t="s">
        <v>1154</v>
      </c>
      <c r="D706" s="100" t="s">
        <v>13</v>
      </c>
      <c r="E706" s="86" t="s">
        <v>729</v>
      </c>
      <c r="F706" s="86" t="s">
        <v>821</v>
      </c>
      <c r="G706" s="86" t="s">
        <v>914</v>
      </c>
      <c r="H706" s="90">
        <v>198</v>
      </c>
      <c r="I706" s="41"/>
      <c r="J706" s="71"/>
      <c r="K706" s="36"/>
      <c r="L706" s="41"/>
    </row>
    <row r="707" spans="1:12" ht="18.75" x14ac:dyDescent="0.3">
      <c r="A707" s="84" t="s">
        <v>12</v>
      </c>
      <c r="B707" s="100" t="s">
        <v>10</v>
      </c>
      <c r="C707" s="100" t="s">
        <v>1154</v>
      </c>
      <c r="D707" s="100" t="s">
        <v>13</v>
      </c>
      <c r="E707" s="86" t="s">
        <v>730</v>
      </c>
      <c r="F707" s="86" t="s">
        <v>822</v>
      </c>
      <c r="G707" s="86" t="s">
        <v>915</v>
      </c>
      <c r="H707" s="90">
        <v>210</v>
      </c>
      <c r="I707" s="41"/>
      <c r="J707" s="71"/>
      <c r="K707" s="36"/>
      <c r="L707" s="41"/>
    </row>
    <row r="708" spans="1:12" ht="18.75" x14ac:dyDescent="0.3">
      <c r="A708" s="84" t="s">
        <v>12</v>
      </c>
      <c r="B708" s="100" t="s">
        <v>10</v>
      </c>
      <c r="C708" s="100" t="s">
        <v>1154</v>
      </c>
      <c r="D708" s="100" t="s">
        <v>13</v>
      </c>
      <c r="E708" s="86" t="s">
        <v>731</v>
      </c>
      <c r="F708" s="86" t="s">
        <v>823</v>
      </c>
      <c r="G708" s="86" t="s">
        <v>916</v>
      </c>
      <c r="H708" s="90">
        <v>218</v>
      </c>
      <c r="I708" s="41"/>
      <c r="J708" s="71"/>
      <c r="K708" s="36"/>
      <c r="L708" s="41"/>
    </row>
    <row r="709" spans="1:12" ht="18.75" x14ac:dyDescent="0.3">
      <c r="A709" s="84" t="s">
        <v>12</v>
      </c>
      <c r="B709" s="100" t="s">
        <v>10</v>
      </c>
      <c r="C709" s="100" t="s">
        <v>1154</v>
      </c>
      <c r="D709" s="100" t="s">
        <v>13</v>
      </c>
      <c r="E709" s="86" t="s">
        <v>732</v>
      </c>
      <c r="F709" s="86" t="s">
        <v>824</v>
      </c>
      <c r="G709" s="86" t="s">
        <v>917</v>
      </c>
      <c r="H709" s="90">
        <v>189</v>
      </c>
      <c r="I709" s="41"/>
      <c r="J709" s="71"/>
      <c r="K709" s="36"/>
      <c r="L709" s="41"/>
    </row>
    <row r="710" spans="1:12" ht="18.75" x14ac:dyDescent="0.3">
      <c r="A710" s="84" t="s">
        <v>12</v>
      </c>
      <c r="B710" s="100" t="s">
        <v>10</v>
      </c>
      <c r="C710" s="100" t="s">
        <v>1154</v>
      </c>
      <c r="D710" s="100" t="s">
        <v>13</v>
      </c>
      <c r="E710" s="86" t="s">
        <v>733</v>
      </c>
      <c r="F710" s="86" t="s">
        <v>825</v>
      </c>
      <c r="G710" s="86" t="s">
        <v>918</v>
      </c>
      <c r="H710" s="90">
        <v>238</v>
      </c>
      <c r="I710" s="41"/>
      <c r="J710" s="71"/>
      <c r="K710" s="36"/>
      <c r="L710" s="41"/>
    </row>
    <row r="711" spans="1:12" ht="18.75" x14ac:dyDescent="0.3">
      <c r="A711" s="84" t="s">
        <v>12</v>
      </c>
      <c r="B711" s="100" t="s">
        <v>10</v>
      </c>
      <c r="C711" s="100" t="s">
        <v>1154</v>
      </c>
      <c r="D711" s="100" t="s">
        <v>13</v>
      </c>
      <c r="E711" s="86" t="s">
        <v>1117</v>
      </c>
      <c r="F711" s="86" t="s">
        <v>1118</v>
      </c>
      <c r="G711" s="86" t="s">
        <v>1124</v>
      </c>
      <c r="H711" s="90">
        <v>218</v>
      </c>
      <c r="I711" s="41"/>
      <c r="J711" s="71"/>
      <c r="K711" s="36"/>
      <c r="L711" s="41"/>
    </row>
    <row r="712" spans="1:12" ht="18.75" x14ac:dyDescent="0.3">
      <c r="A712" s="84" t="s">
        <v>12</v>
      </c>
      <c r="B712" s="100" t="s">
        <v>10</v>
      </c>
      <c r="C712" s="100" t="s">
        <v>1154</v>
      </c>
      <c r="D712" s="100" t="s">
        <v>13</v>
      </c>
      <c r="E712" s="86" t="s">
        <v>734</v>
      </c>
      <c r="F712" s="86" t="s">
        <v>826</v>
      </c>
      <c r="G712" s="86" t="s">
        <v>919</v>
      </c>
      <c r="H712" s="90">
        <v>270</v>
      </c>
      <c r="I712" s="41"/>
      <c r="J712" s="71"/>
      <c r="K712" s="36"/>
      <c r="L712" s="41"/>
    </row>
    <row r="713" spans="1:12" ht="18.75" x14ac:dyDescent="0.3">
      <c r="A713" s="84" t="s">
        <v>12</v>
      </c>
      <c r="B713" s="100" t="s">
        <v>10</v>
      </c>
      <c r="C713" s="100" t="s">
        <v>1154</v>
      </c>
      <c r="D713" s="100" t="s">
        <v>13</v>
      </c>
      <c r="E713" s="86" t="s">
        <v>735</v>
      </c>
      <c r="F713" s="86" t="s">
        <v>827</v>
      </c>
      <c r="G713" s="86" t="s">
        <v>920</v>
      </c>
      <c r="H713" s="90">
        <v>198</v>
      </c>
      <c r="I713" s="41"/>
      <c r="J713" s="71"/>
      <c r="K713" s="36"/>
      <c r="L713" s="41"/>
    </row>
    <row r="714" spans="1:12" ht="18.75" x14ac:dyDescent="0.3">
      <c r="A714" s="84" t="s">
        <v>12</v>
      </c>
      <c r="B714" s="100" t="s">
        <v>10</v>
      </c>
      <c r="C714" s="100" t="s">
        <v>1154</v>
      </c>
      <c r="D714" s="100" t="s">
        <v>13</v>
      </c>
      <c r="E714" s="86" t="s">
        <v>736</v>
      </c>
      <c r="F714" s="86" t="s">
        <v>828</v>
      </c>
      <c r="G714" s="86" t="s">
        <v>921</v>
      </c>
      <c r="H714" s="90">
        <v>210</v>
      </c>
      <c r="I714" s="41"/>
      <c r="J714" s="71"/>
      <c r="K714" s="36"/>
      <c r="L714" s="41"/>
    </row>
    <row r="715" spans="1:12" ht="18.75" x14ac:dyDescent="0.3">
      <c r="A715" s="84" t="s">
        <v>12</v>
      </c>
      <c r="B715" s="100" t="s">
        <v>10</v>
      </c>
      <c r="C715" s="100" t="s">
        <v>1154</v>
      </c>
      <c r="D715" s="100" t="s">
        <v>13</v>
      </c>
      <c r="E715" s="86" t="s">
        <v>737</v>
      </c>
      <c r="F715" s="86" t="s">
        <v>829</v>
      </c>
      <c r="G715" s="86" t="s">
        <v>922</v>
      </c>
      <c r="H715" s="90">
        <v>198</v>
      </c>
      <c r="I715" s="41"/>
      <c r="J715" s="71"/>
      <c r="K715" s="36"/>
      <c r="L715" s="41"/>
    </row>
    <row r="716" spans="1:12" ht="18.75" x14ac:dyDescent="0.3">
      <c r="A716" s="84" t="s">
        <v>12</v>
      </c>
      <c r="B716" s="100" t="s">
        <v>10</v>
      </c>
      <c r="C716" s="100" t="s">
        <v>1154</v>
      </c>
      <c r="D716" s="100" t="s">
        <v>13</v>
      </c>
      <c r="E716" s="86" t="s">
        <v>738</v>
      </c>
      <c r="F716" s="86" t="s">
        <v>830</v>
      </c>
      <c r="G716" s="86" t="s">
        <v>923</v>
      </c>
      <c r="H716" s="90">
        <v>198</v>
      </c>
      <c r="I716" s="41"/>
      <c r="J716" s="71"/>
      <c r="K716" s="36"/>
      <c r="L716" s="41"/>
    </row>
    <row r="717" spans="1:12" ht="18.75" x14ac:dyDescent="0.3">
      <c r="A717" s="84" t="s">
        <v>12</v>
      </c>
      <c r="B717" s="100" t="s">
        <v>10</v>
      </c>
      <c r="C717" s="100" t="s">
        <v>1154</v>
      </c>
      <c r="D717" s="100" t="s">
        <v>13</v>
      </c>
      <c r="E717" s="86" t="s">
        <v>739</v>
      </c>
      <c r="F717" s="86" t="s">
        <v>831</v>
      </c>
      <c r="G717" s="86" t="s">
        <v>924</v>
      </c>
      <c r="H717" s="90">
        <v>270</v>
      </c>
      <c r="I717" s="41"/>
      <c r="J717" s="71"/>
      <c r="K717" s="36"/>
      <c r="L717" s="41"/>
    </row>
    <row r="718" spans="1:12" ht="18.75" x14ac:dyDescent="0.3">
      <c r="A718" s="84" t="s">
        <v>12</v>
      </c>
      <c r="B718" s="100" t="s">
        <v>10</v>
      </c>
      <c r="C718" s="100" t="s">
        <v>1154</v>
      </c>
      <c r="D718" s="100" t="s">
        <v>13</v>
      </c>
      <c r="E718" s="86" t="s">
        <v>740</v>
      </c>
      <c r="F718" s="86" t="s">
        <v>832</v>
      </c>
      <c r="G718" s="86" t="s">
        <v>925</v>
      </c>
      <c r="H718" s="90">
        <v>264</v>
      </c>
      <c r="I718" s="41"/>
      <c r="J718" s="71"/>
      <c r="K718" s="36"/>
      <c r="L718" s="41"/>
    </row>
    <row r="719" spans="1:12" ht="18.75" x14ac:dyDescent="0.3">
      <c r="A719" s="84" t="s">
        <v>12</v>
      </c>
      <c r="B719" s="100" t="s">
        <v>10</v>
      </c>
      <c r="C719" s="100" t="s">
        <v>1154</v>
      </c>
      <c r="D719" s="100" t="s">
        <v>13</v>
      </c>
      <c r="E719" s="86" t="s">
        <v>741</v>
      </c>
      <c r="F719" s="86" t="s">
        <v>833</v>
      </c>
      <c r="G719" s="86" t="s">
        <v>926</v>
      </c>
      <c r="H719" s="90">
        <v>198</v>
      </c>
      <c r="I719" s="41"/>
      <c r="J719" s="71"/>
      <c r="K719" s="36"/>
      <c r="L719" s="41"/>
    </row>
    <row r="720" spans="1:12" ht="18.75" x14ac:dyDescent="0.3">
      <c r="A720" s="84" t="s">
        <v>12</v>
      </c>
      <c r="B720" s="100" t="s">
        <v>10</v>
      </c>
      <c r="C720" s="100" t="s">
        <v>1154</v>
      </c>
      <c r="D720" s="100" t="s">
        <v>13</v>
      </c>
      <c r="E720" s="86" t="s">
        <v>742</v>
      </c>
      <c r="F720" s="86" t="s">
        <v>834</v>
      </c>
      <c r="G720" s="86" t="s">
        <v>927</v>
      </c>
      <c r="H720" s="90">
        <v>266</v>
      </c>
      <c r="I720" s="41"/>
      <c r="J720" s="71"/>
      <c r="K720" s="36"/>
      <c r="L720" s="41"/>
    </row>
    <row r="721" spans="1:12" ht="18.75" x14ac:dyDescent="0.3">
      <c r="A721" s="84" t="s">
        <v>12</v>
      </c>
      <c r="B721" s="100" t="s">
        <v>10</v>
      </c>
      <c r="C721" s="100" t="s">
        <v>1154</v>
      </c>
      <c r="D721" s="100" t="s">
        <v>13</v>
      </c>
      <c r="E721" s="86" t="s">
        <v>743</v>
      </c>
      <c r="F721" s="86" t="s">
        <v>835</v>
      </c>
      <c r="G721" s="86" t="s">
        <v>928</v>
      </c>
      <c r="H721" s="90">
        <v>218</v>
      </c>
      <c r="I721" s="41"/>
      <c r="J721" s="71"/>
      <c r="K721" s="36"/>
      <c r="L721" s="41"/>
    </row>
    <row r="722" spans="1:12" ht="18.75" x14ac:dyDescent="0.3">
      <c r="A722" s="84" t="s">
        <v>12</v>
      </c>
      <c r="B722" s="100" t="s">
        <v>10</v>
      </c>
      <c r="C722" s="100" t="s">
        <v>1154</v>
      </c>
      <c r="D722" s="100" t="s">
        <v>13</v>
      </c>
      <c r="E722" s="86" t="s">
        <v>744</v>
      </c>
      <c r="F722" s="86" t="s">
        <v>836</v>
      </c>
      <c r="G722" s="86" t="s">
        <v>929</v>
      </c>
      <c r="H722" s="90">
        <v>363</v>
      </c>
      <c r="I722" s="41"/>
      <c r="J722" s="71"/>
      <c r="K722" s="36"/>
      <c r="L722" s="41"/>
    </row>
    <row r="723" spans="1:12" ht="18.75" x14ac:dyDescent="0.3">
      <c r="A723" s="84" t="s">
        <v>12</v>
      </c>
      <c r="B723" s="100" t="s">
        <v>10</v>
      </c>
      <c r="C723" s="100" t="s">
        <v>1154</v>
      </c>
      <c r="D723" s="100" t="s">
        <v>13</v>
      </c>
      <c r="E723" s="86" t="s">
        <v>745</v>
      </c>
      <c r="F723" s="86" t="s">
        <v>837</v>
      </c>
      <c r="G723" s="86" t="s">
        <v>930</v>
      </c>
      <c r="H723" s="90">
        <v>210</v>
      </c>
      <c r="I723" s="41"/>
      <c r="J723" s="71"/>
      <c r="K723" s="36"/>
      <c r="L723" s="41"/>
    </row>
    <row r="724" spans="1:12" ht="18.75" x14ac:dyDescent="0.3">
      <c r="A724" s="84" t="s">
        <v>12</v>
      </c>
      <c r="B724" s="100" t="s">
        <v>10</v>
      </c>
      <c r="C724" s="100" t="s">
        <v>1154</v>
      </c>
      <c r="D724" s="100" t="s">
        <v>13</v>
      </c>
      <c r="E724" s="86" t="s">
        <v>746</v>
      </c>
      <c r="F724" s="86" t="s">
        <v>838</v>
      </c>
      <c r="G724" s="86" t="s">
        <v>931</v>
      </c>
      <c r="H724" s="90">
        <v>363</v>
      </c>
      <c r="I724" s="41"/>
      <c r="J724" s="71"/>
      <c r="K724" s="36"/>
      <c r="L724" s="41"/>
    </row>
    <row r="725" spans="1:12" ht="18.75" x14ac:dyDescent="0.3">
      <c r="A725" s="84" t="s">
        <v>12</v>
      </c>
      <c r="B725" s="100" t="s">
        <v>10</v>
      </c>
      <c r="C725" s="100" t="s">
        <v>1154</v>
      </c>
      <c r="D725" s="100" t="s">
        <v>13</v>
      </c>
      <c r="E725" s="86" t="s">
        <v>747</v>
      </c>
      <c r="F725" s="86" t="s">
        <v>839</v>
      </c>
      <c r="G725" s="86" t="s">
        <v>932</v>
      </c>
      <c r="H725" s="90">
        <v>218</v>
      </c>
      <c r="I725" s="41"/>
      <c r="J725" s="71"/>
      <c r="K725" s="36"/>
      <c r="L725" s="41"/>
    </row>
    <row r="726" spans="1:12" ht="18.75" x14ac:dyDescent="0.3">
      <c r="A726" s="84" t="s">
        <v>12</v>
      </c>
      <c r="B726" s="100" t="s">
        <v>10</v>
      </c>
      <c r="C726" s="100" t="s">
        <v>1154</v>
      </c>
      <c r="D726" s="100" t="s">
        <v>13</v>
      </c>
      <c r="E726" s="86" t="s">
        <v>748</v>
      </c>
      <c r="F726" s="86" t="s">
        <v>840</v>
      </c>
      <c r="G726" s="86" t="s">
        <v>953</v>
      </c>
      <c r="H726" s="90">
        <v>363</v>
      </c>
      <c r="I726" s="41"/>
      <c r="J726" s="71"/>
      <c r="K726" s="36"/>
      <c r="L726" s="41"/>
    </row>
    <row r="727" spans="1:12" ht="18.75" x14ac:dyDescent="0.3">
      <c r="A727" s="84" t="s">
        <v>12</v>
      </c>
      <c r="B727" s="100" t="s">
        <v>10</v>
      </c>
      <c r="C727" s="100" t="s">
        <v>1154</v>
      </c>
      <c r="D727" s="100" t="s">
        <v>13</v>
      </c>
      <c r="E727" s="86" t="s">
        <v>749</v>
      </c>
      <c r="F727" s="86" t="s">
        <v>841</v>
      </c>
      <c r="G727" s="86" t="s">
        <v>933</v>
      </c>
      <c r="H727" s="90">
        <v>198</v>
      </c>
      <c r="I727" s="41"/>
      <c r="J727" s="71"/>
      <c r="K727" s="36"/>
      <c r="L727" s="41"/>
    </row>
    <row r="728" spans="1:12" ht="18.75" x14ac:dyDescent="0.3">
      <c r="A728" s="84" t="s">
        <v>12</v>
      </c>
      <c r="B728" s="100" t="s">
        <v>10</v>
      </c>
      <c r="C728" s="100" t="s">
        <v>1154</v>
      </c>
      <c r="D728" s="100" t="s">
        <v>13</v>
      </c>
      <c r="E728" s="86" t="s">
        <v>750</v>
      </c>
      <c r="F728" s="86" t="s">
        <v>842</v>
      </c>
      <c r="G728" s="86" t="s">
        <v>934</v>
      </c>
      <c r="H728" s="90">
        <v>198</v>
      </c>
      <c r="I728" s="41"/>
      <c r="J728" s="71"/>
      <c r="K728" s="36"/>
      <c r="L728" s="41"/>
    </row>
    <row r="729" spans="1:12" ht="18.75" x14ac:dyDescent="0.3">
      <c r="A729" s="84" t="s">
        <v>12</v>
      </c>
      <c r="B729" s="100" t="s">
        <v>10</v>
      </c>
      <c r="C729" s="100" t="s">
        <v>1154</v>
      </c>
      <c r="D729" s="100" t="s">
        <v>13</v>
      </c>
      <c r="E729" s="86" t="s">
        <v>751</v>
      </c>
      <c r="F729" s="86" t="s">
        <v>843</v>
      </c>
      <c r="G729" s="86" t="s">
        <v>935</v>
      </c>
      <c r="H729" s="90">
        <v>198</v>
      </c>
      <c r="I729" s="41"/>
      <c r="J729" s="71"/>
      <c r="K729" s="36"/>
      <c r="L729" s="41"/>
    </row>
    <row r="730" spans="1:12" ht="18.75" x14ac:dyDescent="0.3">
      <c r="A730" s="84" t="s">
        <v>12</v>
      </c>
      <c r="B730" s="100" t="s">
        <v>10</v>
      </c>
      <c r="C730" s="100" t="s">
        <v>1154</v>
      </c>
      <c r="D730" s="100" t="s">
        <v>13</v>
      </c>
      <c r="E730" s="86" t="s">
        <v>752</v>
      </c>
      <c r="F730" s="86" t="s">
        <v>844</v>
      </c>
      <c r="G730" s="86" t="s">
        <v>936</v>
      </c>
      <c r="H730" s="91">
        <v>120</v>
      </c>
      <c r="I730" s="41"/>
      <c r="J730" s="71"/>
      <c r="K730" s="36"/>
      <c r="L730" s="41"/>
    </row>
    <row r="731" spans="1:12" ht="18.75" x14ac:dyDescent="0.3">
      <c r="A731" s="84" t="s">
        <v>12</v>
      </c>
      <c r="B731" s="100" t="s">
        <v>10</v>
      </c>
      <c r="C731" s="100" t="s">
        <v>1154</v>
      </c>
      <c r="D731" s="100" t="s">
        <v>13</v>
      </c>
      <c r="E731" s="86" t="s">
        <v>753</v>
      </c>
      <c r="F731" s="86" t="s">
        <v>845</v>
      </c>
      <c r="G731" s="86" t="s">
        <v>937</v>
      </c>
      <c r="H731" s="90">
        <v>238</v>
      </c>
      <c r="I731" s="41"/>
      <c r="J731" s="71"/>
      <c r="K731" s="36"/>
      <c r="L731" s="41"/>
    </row>
    <row r="732" spans="1:12" ht="18.75" x14ac:dyDescent="0.3">
      <c r="A732" s="84" t="s">
        <v>12</v>
      </c>
      <c r="B732" s="100" t="s">
        <v>10</v>
      </c>
      <c r="C732" s="100" t="s">
        <v>1154</v>
      </c>
      <c r="D732" s="100" t="s">
        <v>13</v>
      </c>
      <c r="E732" s="86" t="s">
        <v>754</v>
      </c>
      <c r="F732" s="86" t="s">
        <v>846</v>
      </c>
      <c r="G732" s="86" t="s">
        <v>938</v>
      </c>
      <c r="H732" s="90">
        <v>218</v>
      </c>
      <c r="I732" s="41"/>
      <c r="J732" s="71"/>
      <c r="K732" s="36"/>
      <c r="L732" s="41"/>
    </row>
    <row r="733" spans="1:12" ht="18.75" x14ac:dyDescent="0.3">
      <c r="A733" s="84" t="s">
        <v>12</v>
      </c>
      <c r="B733" s="100" t="s">
        <v>10</v>
      </c>
      <c r="C733" s="100" t="s">
        <v>1154</v>
      </c>
      <c r="D733" s="100" t="s">
        <v>13</v>
      </c>
      <c r="E733" s="86" t="s">
        <v>755</v>
      </c>
      <c r="F733" s="86" t="s">
        <v>847</v>
      </c>
      <c r="G733" s="86" t="s">
        <v>939</v>
      </c>
      <c r="H733" s="90">
        <v>198</v>
      </c>
      <c r="I733" s="41"/>
      <c r="J733" s="71"/>
      <c r="K733" s="36"/>
      <c r="L733" s="41"/>
    </row>
    <row r="734" spans="1:12" ht="18.75" x14ac:dyDescent="0.3">
      <c r="A734" s="84" t="s">
        <v>12</v>
      </c>
      <c r="B734" s="100" t="s">
        <v>10</v>
      </c>
      <c r="C734" s="100" t="s">
        <v>1154</v>
      </c>
      <c r="D734" s="100" t="s">
        <v>13</v>
      </c>
      <c r="E734" s="86" t="s">
        <v>756</v>
      </c>
      <c r="F734" s="86" t="s">
        <v>848</v>
      </c>
      <c r="G734" s="86" t="s">
        <v>940</v>
      </c>
      <c r="H734" s="92">
        <v>198</v>
      </c>
      <c r="I734" s="41"/>
      <c r="J734" s="71"/>
      <c r="K734" s="36"/>
      <c r="L734" s="41"/>
    </row>
    <row r="735" spans="1:12" ht="18.75" x14ac:dyDescent="0.3">
      <c r="A735" s="84" t="s">
        <v>12</v>
      </c>
      <c r="B735" s="100" t="s">
        <v>10</v>
      </c>
      <c r="C735" s="100" t="s">
        <v>1154</v>
      </c>
      <c r="D735" s="100" t="s">
        <v>13</v>
      </c>
      <c r="E735" s="86" t="s">
        <v>1139</v>
      </c>
      <c r="F735" s="86"/>
      <c r="G735" s="86"/>
      <c r="H735" s="93">
        <v>218</v>
      </c>
      <c r="I735" s="41"/>
      <c r="J735" s="72"/>
      <c r="K735" s="36"/>
      <c r="L735" s="41"/>
    </row>
    <row r="736" spans="1:12" ht="18.75" x14ac:dyDescent="0.3">
      <c r="A736" s="84" t="s">
        <v>12</v>
      </c>
      <c r="B736" s="100" t="s">
        <v>10</v>
      </c>
      <c r="C736" s="100" t="s">
        <v>1154</v>
      </c>
      <c r="D736" s="100" t="s">
        <v>13</v>
      </c>
      <c r="E736" s="86" t="s">
        <v>757</v>
      </c>
      <c r="F736" s="86" t="s">
        <v>849</v>
      </c>
      <c r="G736" s="86" t="s">
        <v>941</v>
      </c>
      <c r="H736" s="92">
        <v>363</v>
      </c>
      <c r="I736" s="41"/>
      <c r="J736" s="71"/>
      <c r="K736" s="36"/>
      <c r="L736" s="41"/>
    </row>
    <row r="737" spans="1:14" ht="18.75" x14ac:dyDescent="0.3">
      <c r="A737" s="84" t="s">
        <v>12</v>
      </c>
      <c r="B737" s="100" t="s">
        <v>10</v>
      </c>
      <c r="C737" s="100" t="s">
        <v>1154</v>
      </c>
      <c r="D737" s="100" t="s">
        <v>13</v>
      </c>
      <c r="E737" s="86" t="s">
        <v>758</v>
      </c>
      <c r="F737" s="86" t="s">
        <v>850</v>
      </c>
      <c r="G737" s="86" t="s">
        <v>1125</v>
      </c>
      <c r="H737" s="94">
        <v>296</v>
      </c>
      <c r="I737" s="41"/>
      <c r="J737" s="73"/>
      <c r="K737" s="36"/>
      <c r="L737" s="41"/>
    </row>
    <row r="738" spans="1:14" ht="18.75" x14ac:dyDescent="0.3">
      <c r="A738" s="84" t="s">
        <v>12</v>
      </c>
      <c r="B738" s="100" t="s">
        <v>10</v>
      </c>
      <c r="C738" s="100" t="s">
        <v>1154</v>
      </c>
      <c r="D738" s="100" t="s">
        <v>13</v>
      </c>
      <c r="E738" s="86" t="s">
        <v>759</v>
      </c>
      <c r="F738" s="86" t="s">
        <v>851</v>
      </c>
      <c r="G738" s="86" t="s">
        <v>943</v>
      </c>
      <c r="H738" s="92">
        <v>238</v>
      </c>
      <c r="I738" s="41"/>
      <c r="J738" s="71"/>
      <c r="K738" s="36"/>
      <c r="L738" s="41"/>
    </row>
    <row r="739" spans="1:14" ht="18.75" x14ac:dyDescent="0.3">
      <c r="A739" s="84" t="s">
        <v>12</v>
      </c>
      <c r="B739" s="100" t="s">
        <v>10</v>
      </c>
      <c r="C739" s="100" t="s">
        <v>1154</v>
      </c>
      <c r="D739" s="100" t="s">
        <v>13</v>
      </c>
      <c r="E739" s="86" t="s">
        <v>762</v>
      </c>
      <c r="F739" s="86" t="s">
        <v>854</v>
      </c>
      <c r="G739" s="86" t="s">
        <v>946</v>
      </c>
      <c r="H739" s="92">
        <v>198</v>
      </c>
      <c r="I739" s="41"/>
      <c r="J739" s="71"/>
      <c r="K739" s="36"/>
      <c r="L739" s="41"/>
    </row>
    <row r="740" spans="1:14" ht="18.75" x14ac:dyDescent="0.3">
      <c r="A740" s="84" t="s">
        <v>12</v>
      </c>
      <c r="B740" s="100" t="s">
        <v>10</v>
      </c>
      <c r="C740" s="100" t="s">
        <v>1154</v>
      </c>
      <c r="D740" s="100" t="s">
        <v>13</v>
      </c>
      <c r="E740" s="86" t="s">
        <v>763</v>
      </c>
      <c r="F740" s="86" t="s">
        <v>855</v>
      </c>
      <c r="G740" s="86" t="s">
        <v>947</v>
      </c>
      <c r="H740" s="92">
        <v>302</v>
      </c>
      <c r="I740" s="41"/>
      <c r="J740" s="71"/>
      <c r="K740" s="36"/>
      <c r="L740" s="41"/>
    </row>
    <row r="741" spans="1:14" ht="18.75" x14ac:dyDescent="0.3">
      <c r="A741" s="84" t="s">
        <v>12</v>
      </c>
      <c r="B741" s="100" t="s">
        <v>10</v>
      </c>
      <c r="C741" s="100" t="s">
        <v>1154</v>
      </c>
      <c r="D741" s="100" t="s">
        <v>13</v>
      </c>
      <c r="E741" s="86" t="s">
        <v>764</v>
      </c>
      <c r="F741" s="86" t="s">
        <v>856</v>
      </c>
      <c r="G741" s="86" t="s">
        <v>948</v>
      </c>
      <c r="H741" s="90">
        <v>302</v>
      </c>
      <c r="I741" s="41"/>
      <c r="J741" s="71"/>
      <c r="K741" s="36">
        <v>22670</v>
      </c>
      <c r="L741" s="41"/>
    </row>
    <row r="742" spans="1:14" ht="15.75" customHeight="1" x14ac:dyDescent="0.3">
      <c r="A742" s="84" t="s">
        <v>12</v>
      </c>
      <c r="B742" s="100" t="s">
        <v>10</v>
      </c>
      <c r="C742" s="100" t="s">
        <v>1154</v>
      </c>
      <c r="D742" s="100" t="s">
        <v>13</v>
      </c>
      <c r="E742" s="84" t="s">
        <v>950</v>
      </c>
      <c r="F742" s="86" t="s">
        <v>969</v>
      </c>
      <c r="G742" s="86" t="s">
        <v>970</v>
      </c>
      <c r="H742" s="85">
        <v>454</v>
      </c>
      <c r="I742" s="41"/>
      <c r="J742" s="71"/>
      <c r="K742" s="36"/>
      <c r="L742" s="41"/>
    </row>
    <row r="743" spans="1:14" ht="18.75" x14ac:dyDescent="0.3">
      <c r="A743" s="84" t="s">
        <v>12</v>
      </c>
      <c r="B743" s="100" t="s">
        <v>10</v>
      </c>
      <c r="C743" s="100" t="s">
        <v>1154</v>
      </c>
      <c r="D743" s="100" t="s">
        <v>13</v>
      </c>
      <c r="E743" s="86" t="s">
        <v>759</v>
      </c>
      <c r="F743" s="86" t="s">
        <v>1112</v>
      </c>
      <c r="G743" s="86" t="s">
        <v>1113</v>
      </c>
      <c r="H743" s="87">
        <v>1391</v>
      </c>
      <c r="I743" s="41" t="s">
        <v>1106</v>
      </c>
      <c r="J743" s="41"/>
      <c r="K743" s="36"/>
      <c r="L743" s="41"/>
    </row>
    <row r="744" spans="1:14" ht="18.75" x14ac:dyDescent="0.3">
      <c r="A744" s="84" t="s">
        <v>12</v>
      </c>
      <c r="B744" s="100" t="s">
        <v>10</v>
      </c>
      <c r="C744" s="100" t="s">
        <v>1154</v>
      </c>
      <c r="D744" s="100" t="s">
        <v>13</v>
      </c>
      <c r="E744" s="86" t="s">
        <v>1140</v>
      </c>
      <c r="F744" s="86" t="s">
        <v>1110</v>
      </c>
      <c r="G744" s="86" t="s">
        <v>1111</v>
      </c>
      <c r="H744" s="87">
        <v>489</v>
      </c>
      <c r="I744" s="41" t="s">
        <v>1106</v>
      </c>
      <c r="J744" s="41"/>
      <c r="K744" s="36">
        <v>1880</v>
      </c>
      <c r="L744" s="41"/>
    </row>
    <row r="745" spans="1:14" ht="19.5" customHeight="1" x14ac:dyDescent="0.3">
      <c r="A745" s="84" t="s">
        <v>12</v>
      </c>
      <c r="B745" s="100" t="s">
        <v>10</v>
      </c>
      <c r="C745" s="100" t="s">
        <v>1154</v>
      </c>
      <c r="D745" s="100" t="s">
        <v>13</v>
      </c>
      <c r="E745" s="121" t="s">
        <v>1147</v>
      </c>
      <c r="F745" s="120" t="s">
        <v>1114</v>
      </c>
      <c r="G745" s="120" t="s">
        <v>1115</v>
      </c>
      <c r="H745" s="115">
        <v>545</v>
      </c>
      <c r="I745" s="122" t="s">
        <v>1151</v>
      </c>
      <c r="J745" s="24"/>
      <c r="K745" s="76">
        <v>545</v>
      </c>
      <c r="L745" s="41"/>
    </row>
    <row r="746" spans="1:14" ht="18.75" x14ac:dyDescent="0.3">
      <c r="A746" s="84" t="s">
        <v>12</v>
      </c>
      <c r="B746" s="100" t="s">
        <v>10</v>
      </c>
      <c r="C746" s="100" t="s">
        <v>1154</v>
      </c>
      <c r="D746" s="100" t="s">
        <v>13</v>
      </c>
      <c r="E746" s="116" t="s">
        <v>958</v>
      </c>
      <c r="F746" s="116" t="s">
        <v>967</v>
      </c>
      <c r="G746" s="116" t="s">
        <v>968</v>
      </c>
      <c r="H746" s="114">
        <v>2450.0100000000002</v>
      </c>
      <c r="I746" s="117" t="s">
        <v>1144</v>
      </c>
      <c r="J746" s="113"/>
      <c r="K746" s="102"/>
      <c r="L746" s="41"/>
      <c r="N746" s="123">
        <f>2112.07*1.16</f>
        <v>2450.0012000000002</v>
      </c>
    </row>
    <row r="747" spans="1:14" x14ac:dyDescent="0.25">
      <c r="A747" s="41"/>
      <c r="B747" s="41"/>
      <c r="C747" s="41"/>
      <c r="D747" s="41"/>
      <c r="E747" s="103" t="s">
        <v>1150</v>
      </c>
      <c r="F747" s="103" t="s">
        <v>1152</v>
      </c>
      <c r="G747" s="103" t="s">
        <v>1153</v>
      </c>
      <c r="H747" s="114">
        <v>2450</v>
      </c>
      <c r="I747" s="120" t="s">
        <v>1144</v>
      </c>
      <c r="J747" s="103"/>
      <c r="K747" s="104"/>
      <c r="L747" s="41"/>
    </row>
    <row r="748" spans="1:14" x14ac:dyDescent="0.25">
      <c r="A748" s="41"/>
      <c r="B748" s="41"/>
      <c r="C748" s="41"/>
      <c r="D748" s="41"/>
      <c r="E748" s="103" t="s">
        <v>1150</v>
      </c>
      <c r="F748" s="103" t="s">
        <v>1159</v>
      </c>
      <c r="G748" s="103" t="s">
        <v>1160</v>
      </c>
      <c r="H748" s="114">
        <v>2450</v>
      </c>
      <c r="I748" s="119" t="s">
        <v>1144</v>
      </c>
      <c r="J748" s="103"/>
      <c r="K748" s="104"/>
      <c r="L748" s="41"/>
      <c r="N748" s="34">
        <f>+N746*5</f>
        <v>12250.006000000001</v>
      </c>
    </row>
    <row r="749" spans="1:14" x14ac:dyDescent="0.25">
      <c r="A749" s="41"/>
      <c r="B749" s="41"/>
      <c r="C749" s="41"/>
      <c r="D749" s="41"/>
      <c r="E749" s="103" t="s">
        <v>1150</v>
      </c>
      <c r="F749" s="103" t="s">
        <v>1161</v>
      </c>
      <c r="G749" s="103" t="s">
        <v>1162</v>
      </c>
      <c r="H749" s="114">
        <v>2450</v>
      </c>
      <c r="I749" s="120" t="s">
        <v>1144</v>
      </c>
      <c r="J749" s="103"/>
      <c r="K749" s="104"/>
      <c r="L749" s="41"/>
    </row>
    <row r="750" spans="1:14" ht="18.75" x14ac:dyDescent="0.3">
      <c r="A750" s="41"/>
      <c r="B750" s="41"/>
      <c r="C750" s="41"/>
      <c r="D750" s="41"/>
      <c r="E750" s="103" t="s">
        <v>1150</v>
      </c>
      <c r="F750" s="103" t="s">
        <v>1163</v>
      </c>
      <c r="G750" s="103" t="s">
        <v>1164</v>
      </c>
      <c r="H750" s="114">
        <v>2450</v>
      </c>
      <c r="I750" s="119" t="s">
        <v>1144</v>
      </c>
      <c r="J750" s="103"/>
      <c r="K750" s="76">
        <v>12250.01</v>
      </c>
      <c r="L750" s="41"/>
    </row>
    <row r="751" spans="1:14" ht="18.75" x14ac:dyDescent="0.3">
      <c r="A751" s="41"/>
      <c r="B751" s="41"/>
      <c r="C751" s="41"/>
      <c r="D751" s="41"/>
      <c r="E751" s="103" t="s">
        <v>1173</v>
      </c>
      <c r="F751" s="118" t="s">
        <v>1171</v>
      </c>
      <c r="G751" s="118" t="s">
        <v>1172</v>
      </c>
      <c r="H751" s="125">
        <v>475</v>
      </c>
      <c r="I751" s="41" t="s">
        <v>1170</v>
      </c>
      <c r="J751" s="41"/>
      <c r="K751" s="76"/>
      <c r="L751" s="41"/>
    </row>
    <row r="752" spans="1:14" ht="18.75" x14ac:dyDescent="0.3">
      <c r="A752" s="41"/>
      <c r="B752" s="41"/>
      <c r="C752" s="41"/>
      <c r="D752" s="41"/>
      <c r="E752" s="103" t="s">
        <v>1174</v>
      </c>
      <c r="F752" s="118" t="s">
        <v>1175</v>
      </c>
      <c r="G752" s="118" t="s">
        <v>1176</v>
      </c>
      <c r="H752" s="39">
        <v>475</v>
      </c>
      <c r="I752" s="41" t="s">
        <v>1170</v>
      </c>
      <c r="J752" s="41"/>
      <c r="K752" s="76"/>
      <c r="L752" s="41"/>
    </row>
    <row r="753" spans="1:14" ht="18.75" x14ac:dyDescent="0.3">
      <c r="A753" s="41"/>
      <c r="B753" s="41"/>
      <c r="C753" s="41"/>
      <c r="D753" s="41"/>
      <c r="E753" s="103" t="s">
        <v>1150</v>
      </c>
      <c r="F753" s="103" t="s">
        <v>1163</v>
      </c>
      <c r="G753" s="103" t="s">
        <v>1164</v>
      </c>
      <c r="H753" s="39">
        <v>475</v>
      </c>
      <c r="I753" s="41" t="s">
        <v>1170</v>
      </c>
      <c r="J753" s="41"/>
      <c r="K753" s="76"/>
      <c r="L753" s="41"/>
    </row>
    <row r="754" spans="1:14" ht="18.75" x14ac:dyDescent="0.3">
      <c r="A754" s="41"/>
      <c r="B754" s="41"/>
      <c r="C754" s="41"/>
      <c r="D754" s="41"/>
      <c r="E754" s="103" t="s">
        <v>1178</v>
      </c>
      <c r="F754" s="118" t="s">
        <v>1179</v>
      </c>
      <c r="G754" s="118" t="s">
        <v>1180</v>
      </c>
      <c r="H754" s="41">
        <v>1920</v>
      </c>
      <c r="I754" s="41" t="s">
        <v>1144</v>
      </c>
      <c r="J754" s="41"/>
      <c r="K754" s="76"/>
      <c r="L754" s="41"/>
    </row>
    <row r="755" spans="1:14" ht="18.75" x14ac:dyDescent="0.3">
      <c r="A755" s="41"/>
      <c r="B755" s="41"/>
      <c r="C755" s="41"/>
      <c r="D755" s="41"/>
      <c r="E755" s="103" t="s">
        <v>1181</v>
      </c>
      <c r="F755" s="118" t="s">
        <v>1182</v>
      </c>
      <c r="G755" s="118" t="s">
        <v>1183</v>
      </c>
      <c r="H755" s="41">
        <v>1920</v>
      </c>
      <c r="I755" s="41" t="s">
        <v>1144</v>
      </c>
      <c r="J755" s="41"/>
      <c r="K755" s="76"/>
      <c r="L755" s="41"/>
    </row>
    <row r="756" spans="1:14" ht="18.75" x14ac:dyDescent="0.3">
      <c r="A756" s="41"/>
      <c r="B756" s="41"/>
      <c r="C756" s="41"/>
      <c r="D756" s="41"/>
      <c r="E756" s="103" t="s">
        <v>1184</v>
      </c>
      <c r="F756" s="103" t="s">
        <v>1185</v>
      </c>
      <c r="G756" s="118" t="s">
        <v>1186</v>
      </c>
      <c r="H756" s="41">
        <v>1920</v>
      </c>
      <c r="I756" s="41" t="s">
        <v>1144</v>
      </c>
      <c r="J756" s="41"/>
      <c r="K756" s="76"/>
      <c r="L756" s="41"/>
      <c r="N756" s="34">
        <f>+N746/1.16</f>
        <v>2112.0700000000002</v>
      </c>
    </row>
    <row r="757" spans="1:14" ht="18.75" x14ac:dyDescent="0.3">
      <c r="A757" s="41"/>
      <c r="B757" s="41"/>
      <c r="C757" s="41"/>
      <c r="D757" s="41"/>
      <c r="E757" s="103" t="s">
        <v>1188</v>
      </c>
      <c r="F757" s="118" t="s">
        <v>1187</v>
      </c>
      <c r="G757" s="118" t="s">
        <v>1189</v>
      </c>
      <c r="H757" s="41">
        <v>1920</v>
      </c>
      <c r="I757" s="41" t="s">
        <v>1144</v>
      </c>
      <c r="J757" s="41"/>
      <c r="K757" s="76"/>
      <c r="L757" s="41"/>
    </row>
    <row r="758" spans="1:14" ht="18.75" x14ac:dyDescent="0.3">
      <c r="A758" s="41"/>
      <c r="B758" s="41"/>
      <c r="C758" s="41"/>
      <c r="D758" s="41"/>
      <c r="E758" s="103" t="s">
        <v>1191</v>
      </c>
      <c r="F758" s="118" t="s">
        <v>1190</v>
      </c>
      <c r="G758" s="118" t="s">
        <v>1192</v>
      </c>
      <c r="H758" s="41">
        <v>1920</v>
      </c>
      <c r="I758" s="41" t="s">
        <v>1177</v>
      </c>
      <c r="J758" s="41"/>
      <c r="K758" s="76"/>
      <c r="L758" s="41"/>
    </row>
    <row r="759" spans="1:14" x14ac:dyDescent="0.25">
      <c r="A759" s="84" t="s">
        <v>12</v>
      </c>
      <c r="B759" s="100" t="s">
        <v>10</v>
      </c>
      <c r="C759" s="100" t="s">
        <v>1154</v>
      </c>
      <c r="D759" s="100" t="s">
        <v>13</v>
      </c>
      <c r="E759" s="95" t="s">
        <v>1149</v>
      </c>
      <c r="F759" s="95" t="s">
        <v>969</v>
      </c>
      <c r="G759" s="95" t="s">
        <v>970</v>
      </c>
      <c r="H759" s="88">
        <v>577</v>
      </c>
      <c r="I759" s="105" t="s">
        <v>1145</v>
      </c>
      <c r="J759" s="105"/>
      <c r="K759" s="104">
        <v>577</v>
      </c>
      <c r="L759" s="41"/>
      <c r="N759" s="34">
        <f>409.48*1.16</f>
        <v>474.99680000000001</v>
      </c>
    </row>
    <row r="760" spans="1:14" x14ac:dyDescent="0.25">
      <c r="A760" s="84" t="s">
        <v>12</v>
      </c>
      <c r="B760" s="100" t="s">
        <v>10</v>
      </c>
      <c r="C760" s="100" t="s">
        <v>1154</v>
      </c>
      <c r="D760" s="100" t="s">
        <v>13</v>
      </c>
      <c r="E760" s="95" t="s">
        <v>1148</v>
      </c>
      <c r="F760" s="101" t="s">
        <v>853</v>
      </c>
      <c r="G760" s="101" t="s">
        <v>945</v>
      </c>
      <c r="H760" s="88">
        <v>256</v>
      </c>
      <c r="I760" s="105" t="s">
        <v>1145</v>
      </c>
      <c r="J760" s="105"/>
      <c r="K760" s="104">
        <v>256</v>
      </c>
      <c r="L760" s="41"/>
      <c r="N760" s="34">
        <f>1655.17*1.16</f>
        <v>1919.9972</v>
      </c>
    </row>
    <row r="761" spans="1:14" x14ac:dyDescent="0.25">
      <c r="A761" s="41"/>
      <c r="B761" s="41"/>
      <c r="C761" s="41"/>
      <c r="D761" s="41"/>
      <c r="E761" s="95" t="s">
        <v>1148</v>
      </c>
      <c r="F761" s="101" t="s">
        <v>1155</v>
      </c>
      <c r="G761" s="101" t="s">
        <v>1157</v>
      </c>
      <c r="H761" s="88">
        <v>288</v>
      </c>
      <c r="I761" s="105" t="s">
        <v>1143</v>
      </c>
      <c r="J761" s="103"/>
      <c r="K761" s="106"/>
      <c r="L761" s="41"/>
    </row>
    <row r="762" spans="1:14" ht="18" customHeight="1" x14ac:dyDescent="0.25">
      <c r="A762" s="84" t="s">
        <v>12</v>
      </c>
      <c r="B762" s="100" t="s">
        <v>10</v>
      </c>
      <c r="C762" s="100" t="s">
        <v>1154</v>
      </c>
      <c r="D762" s="100" t="s">
        <v>13</v>
      </c>
      <c r="E762" s="95" t="s">
        <v>1148</v>
      </c>
      <c r="F762" s="101" t="s">
        <v>1156</v>
      </c>
      <c r="G762" s="101" t="s">
        <v>1158</v>
      </c>
      <c r="H762" s="88">
        <v>288</v>
      </c>
      <c r="I762" s="105" t="s">
        <v>1143</v>
      </c>
      <c r="J762" s="105"/>
      <c r="K762" s="104">
        <v>576</v>
      </c>
      <c r="L762" s="41"/>
    </row>
    <row r="763" spans="1:14" ht="18" customHeight="1" x14ac:dyDescent="0.25">
      <c r="E763" s="96" t="s">
        <v>674</v>
      </c>
      <c r="F763" s="97" t="s">
        <v>765</v>
      </c>
      <c r="G763" s="97" t="s">
        <v>857</v>
      </c>
      <c r="H763" s="112">
        <v>314</v>
      </c>
      <c r="K763"/>
    </row>
    <row r="764" spans="1:14" ht="18" customHeight="1" x14ac:dyDescent="0.25">
      <c r="E764" s="96" t="s">
        <v>675</v>
      </c>
      <c r="F764" s="97" t="s">
        <v>766</v>
      </c>
      <c r="G764" s="97" t="s">
        <v>858</v>
      </c>
      <c r="H764" s="112">
        <v>240</v>
      </c>
      <c r="K764"/>
    </row>
    <row r="765" spans="1:14" ht="18" customHeight="1" x14ac:dyDescent="0.25">
      <c r="E765" s="96" t="s">
        <v>676</v>
      </c>
      <c r="F765" s="97" t="s">
        <v>767</v>
      </c>
      <c r="G765" s="97" t="s">
        <v>859</v>
      </c>
      <c r="H765" s="112">
        <v>240</v>
      </c>
      <c r="K765"/>
    </row>
    <row r="766" spans="1:14" ht="18" customHeight="1" x14ac:dyDescent="0.25">
      <c r="E766" s="96" t="s">
        <v>677</v>
      </c>
      <c r="F766" s="97" t="s">
        <v>768</v>
      </c>
      <c r="G766" s="97" t="s">
        <v>860</v>
      </c>
      <c r="H766" s="112">
        <v>240</v>
      </c>
      <c r="K766"/>
    </row>
    <row r="767" spans="1:14" ht="18" customHeight="1" x14ac:dyDescent="0.25">
      <c r="E767" s="96" t="s">
        <v>678</v>
      </c>
      <c r="F767" s="97" t="s">
        <v>769</v>
      </c>
      <c r="G767" s="97" t="s">
        <v>861</v>
      </c>
      <c r="H767" s="112">
        <v>240</v>
      </c>
      <c r="I767" s="113"/>
      <c r="K767"/>
    </row>
    <row r="768" spans="1:14" ht="18" customHeight="1" x14ac:dyDescent="0.25">
      <c r="E768" s="96" t="s">
        <v>679</v>
      </c>
      <c r="F768" s="97" t="s">
        <v>770</v>
      </c>
      <c r="G768" s="97" t="s">
        <v>862</v>
      </c>
      <c r="H768" s="112">
        <v>357</v>
      </c>
      <c r="K768"/>
    </row>
    <row r="769" spans="1:12" ht="18" customHeight="1" x14ac:dyDescent="0.25">
      <c r="E769" s="96" t="s">
        <v>680</v>
      </c>
      <c r="F769" s="97" t="s">
        <v>771</v>
      </c>
      <c r="G769" s="97" t="s">
        <v>863</v>
      </c>
      <c r="H769" s="112">
        <v>223.5</v>
      </c>
      <c r="K769"/>
    </row>
    <row r="770" spans="1:12" ht="18" customHeight="1" x14ac:dyDescent="0.25">
      <c r="E770" s="96" t="s">
        <v>681</v>
      </c>
      <c r="F770" s="97" t="s">
        <v>772</v>
      </c>
      <c r="G770" s="97" t="s">
        <v>864</v>
      </c>
      <c r="H770" s="112">
        <v>288</v>
      </c>
      <c r="K770"/>
    </row>
    <row r="771" spans="1:12" ht="18" customHeight="1" x14ac:dyDescent="0.3">
      <c r="A771" s="41"/>
      <c r="B771" s="41"/>
      <c r="C771" s="41"/>
      <c r="D771" s="41"/>
      <c r="E771" s="96" t="s">
        <v>682</v>
      </c>
      <c r="F771" s="97" t="s">
        <v>773</v>
      </c>
      <c r="G771" s="97" t="s">
        <v>865</v>
      </c>
      <c r="H771" s="112">
        <v>240</v>
      </c>
      <c r="I771" s="41"/>
      <c r="J771" s="41"/>
      <c r="K771" s="102"/>
      <c r="L771" s="41"/>
    </row>
    <row r="772" spans="1:12" ht="18" customHeight="1" x14ac:dyDescent="0.25">
      <c r="E772" s="96" t="s">
        <v>683</v>
      </c>
      <c r="F772" s="97" t="s">
        <v>774</v>
      </c>
      <c r="G772" s="97" t="s">
        <v>866</v>
      </c>
      <c r="H772" s="112">
        <v>120</v>
      </c>
      <c r="K772"/>
    </row>
    <row r="773" spans="1:12" ht="18" customHeight="1" x14ac:dyDescent="0.25">
      <c r="E773" s="96" t="s">
        <v>685</v>
      </c>
      <c r="F773" s="97" t="s">
        <v>776</v>
      </c>
      <c r="G773" s="97" t="s">
        <v>868</v>
      </c>
      <c r="H773" s="112">
        <v>288</v>
      </c>
      <c r="K773"/>
    </row>
    <row r="774" spans="1:12" ht="18" customHeight="1" x14ac:dyDescent="0.25">
      <c r="E774" s="96" t="s">
        <v>686</v>
      </c>
      <c r="F774" s="97" t="s">
        <v>777</v>
      </c>
      <c r="G774" s="97" t="s">
        <v>869</v>
      </c>
      <c r="H774" s="112">
        <v>223.5</v>
      </c>
      <c r="K774"/>
    </row>
    <row r="775" spans="1:12" ht="18" customHeight="1" x14ac:dyDescent="0.25">
      <c r="E775" s="96" t="s">
        <v>687</v>
      </c>
      <c r="F775" s="97" t="s">
        <v>778</v>
      </c>
      <c r="G775" s="97" t="s">
        <v>870</v>
      </c>
      <c r="H775" s="112">
        <v>196</v>
      </c>
      <c r="K775"/>
    </row>
    <row r="776" spans="1:12" ht="18" customHeight="1" x14ac:dyDescent="0.25">
      <c r="E776" s="96" t="s">
        <v>688</v>
      </c>
      <c r="F776" s="97" t="s">
        <v>779</v>
      </c>
      <c r="G776" s="97" t="s">
        <v>871</v>
      </c>
      <c r="H776" s="112">
        <v>240</v>
      </c>
      <c r="K776"/>
    </row>
    <row r="777" spans="1:12" ht="18" customHeight="1" x14ac:dyDescent="0.25">
      <c r="E777" s="96" t="s">
        <v>689</v>
      </c>
      <c r="F777" s="97" t="s">
        <v>780</v>
      </c>
      <c r="G777" s="97" t="s">
        <v>872</v>
      </c>
      <c r="H777" s="112">
        <v>314</v>
      </c>
      <c r="K777"/>
    </row>
    <row r="778" spans="1:12" ht="18" customHeight="1" x14ac:dyDescent="0.25">
      <c r="E778" s="96" t="s">
        <v>690</v>
      </c>
      <c r="F778" s="97" t="s">
        <v>781</v>
      </c>
      <c r="G778" s="97" t="s">
        <v>874</v>
      </c>
      <c r="H778" s="112">
        <v>357</v>
      </c>
      <c r="K778"/>
    </row>
    <row r="779" spans="1:12" ht="18" customHeight="1" x14ac:dyDescent="0.25">
      <c r="E779" s="96" t="s">
        <v>691</v>
      </c>
      <c r="F779" s="97" t="s">
        <v>782</v>
      </c>
      <c r="G779" s="97" t="s">
        <v>875</v>
      </c>
      <c r="H779" s="112">
        <v>120</v>
      </c>
      <c r="K779"/>
    </row>
    <row r="780" spans="1:12" ht="18" customHeight="1" x14ac:dyDescent="0.25">
      <c r="E780" s="96" t="s">
        <v>692</v>
      </c>
      <c r="F780" s="97" t="s">
        <v>783</v>
      </c>
      <c r="G780" s="97" t="s">
        <v>876</v>
      </c>
      <c r="H780" s="112">
        <v>288</v>
      </c>
      <c r="K780"/>
    </row>
    <row r="781" spans="1:12" ht="18" customHeight="1" x14ac:dyDescent="0.25">
      <c r="E781" s="96" t="s">
        <v>693</v>
      </c>
      <c r="F781" s="97" t="s">
        <v>784</v>
      </c>
      <c r="G781" s="97" t="s">
        <v>877</v>
      </c>
      <c r="H781" s="112">
        <v>379</v>
      </c>
      <c r="K781"/>
    </row>
    <row r="782" spans="1:12" ht="18" customHeight="1" x14ac:dyDescent="0.3">
      <c r="A782" s="41"/>
      <c r="B782" s="41"/>
      <c r="C782" s="41"/>
      <c r="D782" s="41"/>
      <c r="E782" s="96" t="s">
        <v>694</v>
      </c>
      <c r="F782" s="97" t="s">
        <v>785</v>
      </c>
      <c r="G782" s="97" t="s">
        <v>878</v>
      </c>
      <c r="H782" s="112">
        <v>223.5</v>
      </c>
      <c r="I782" s="41"/>
      <c r="J782" s="41"/>
      <c r="K782" s="102"/>
      <c r="L782" s="41"/>
    </row>
    <row r="783" spans="1:12" ht="18" customHeight="1" x14ac:dyDescent="0.25">
      <c r="E783" s="96" t="s">
        <v>695</v>
      </c>
      <c r="F783" s="97" t="s">
        <v>786</v>
      </c>
      <c r="G783" s="97" t="s">
        <v>879</v>
      </c>
      <c r="H783" s="112">
        <v>240</v>
      </c>
      <c r="K783"/>
    </row>
    <row r="784" spans="1:12" ht="18" customHeight="1" x14ac:dyDescent="0.25">
      <c r="E784" s="96" t="s">
        <v>696</v>
      </c>
      <c r="F784" s="97" t="s">
        <v>787</v>
      </c>
      <c r="G784" s="97" t="s">
        <v>880</v>
      </c>
      <c r="H784" s="112">
        <v>357</v>
      </c>
      <c r="K784"/>
    </row>
    <row r="785" spans="1:12" ht="18" customHeight="1" x14ac:dyDescent="0.25">
      <c r="E785" s="96" t="s">
        <v>697</v>
      </c>
      <c r="F785" s="97" t="s">
        <v>788</v>
      </c>
      <c r="G785" s="97" t="s">
        <v>881</v>
      </c>
      <c r="H785" s="112">
        <v>301</v>
      </c>
      <c r="K785"/>
    </row>
    <row r="786" spans="1:12" ht="18" customHeight="1" x14ac:dyDescent="0.25">
      <c r="E786" s="96" t="s">
        <v>698</v>
      </c>
      <c r="F786" s="97" t="s">
        <v>789</v>
      </c>
      <c r="G786" s="97" t="s">
        <v>882</v>
      </c>
      <c r="H786" s="112">
        <v>240</v>
      </c>
      <c r="K786"/>
    </row>
    <row r="787" spans="1:12" ht="18" customHeight="1" x14ac:dyDescent="0.25">
      <c r="E787" s="96" t="s">
        <v>699</v>
      </c>
      <c r="F787" s="97" t="s">
        <v>790</v>
      </c>
      <c r="G787" s="97" t="s">
        <v>883</v>
      </c>
      <c r="H787" s="112">
        <v>357</v>
      </c>
      <c r="K787"/>
    </row>
    <row r="788" spans="1:12" ht="18" customHeight="1" x14ac:dyDescent="0.25">
      <c r="E788" s="96" t="s">
        <v>700</v>
      </c>
      <c r="F788" s="97" t="s">
        <v>791</v>
      </c>
      <c r="G788" s="97" t="s">
        <v>884</v>
      </c>
      <c r="H788" s="112">
        <v>288</v>
      </c>
      <c r="K788"/>
    </row>
    <row r="789" spans="1:12" ht="18" customHeight="1" x14ac:dyDescent="0.25">
      <c r="E789" s="96" t="s">
        <v>701</v>
      </c>
      <c r="F789" s="97" t="s">
        <v>792</v>
      </c>
      <c r="G789" s="97" t="s">
        <v>885</v>
      </c>
      <c r="H789" s="112">
        <v>265.5</v>
      </c>
      <c r="K789"/>
    </row>
    <row r="790" spans="1:12" ht="18" customHeight="1" x14ac:dyDescent="0.25">
      <c r="E790" s="96" t="s">
        <v>702</v>
      </c>
      <c r="F790" s="97" t="s">
        <v>793</v>
      </c>
      <c r="G790" s="97" t="s">
        <v>886</v>
      </c>
      <c r="H790" s="112">
        <v>240</v>
      </c>
      <c r="K790"/>
    </row>
    <row r="791" spans="1:12" ht="18" customHeight="1" x14ac:dyDescent="0.25">
      <c r="E791" s="96" t="s">
        <v>703</v>
      </c>
      <c r="F791" s="97" t="s">
        <v>794</v>
      </c>
      <c r="G791" s="97" t="s">
        <v>887</v>
      </c>
      <c r="H791" s="112">
        <v>240</v>
      </c>
      <c r="K791"/>
    </row>
    <row r="792" spans="1:12" ht="18" customHeight="1" x14ac:dyDescent="0.25">
      <c r="E792" s="96" t="s">
        <v>704</v>
      </c>
      <c r="F792" s="97" t="s">
        <v>795</v>
      </c>
      <c r="G792" s="97" t="s">
        <v>888</v>
      </c>
      <c r="H792" s="112">
        <v>223.5</v>
      </c>
      <c r="K792"/>
    </row>
    <row r="793" spans="1:12" ht="18" customHeight="1" x14ac:dyDescent="0.25">
      <c r="E793" s="96" t="s">
        <v>705</v>
      </c>
      <c r="F793" s="97" t="s">
        <v>796</v>
      </c>
      <c r="G793" s="97" t="s">
        <v>889</v>
      </c>
      <c r="H793" s="112">
        <v>240</v>
      </c>
      <c r="K793"/>
    </row>
    <row r="794" spans="1:12" ht="18" customHeight="1" x14ac:dyDescent="0.25">
      <c r="E794" s="96" t="s">
        <v>706</v>
      </c>
      <c r="F794" s="97" t="s">
        <v>797</v>
      </c>
      <c r="G794" s="97" t="s">
        <v>890</v>
      </c>
      <c r="H794" s="112">
        <v>277</v>
      </c>
      <c r="K794"/>
    </row>
    <row r="795" spans="1:12" ht="18" customHeight="1" x14ac:dyDescent="0.3">
      <c r="A795" s="41"/>
      <c r="B795" s="41"/>
      <c r="C795" s="41"/>
      <c r="D795" s="41"/>
      <c r="E795" s="96" t="s">
        <v>707</v>
      </c>
      <c r="F795" s="97" t="s">
        <v>798</v>
      </c>
      <c r="G795" s="97" t="s">
        <v>1165</v>
      </c>
      <c r="H795" s="112">
        <v>298</v>
      </c>
      <c r="I795" s="41"/>
      <c r="J795" s="41"/>
      <c r="K795" s="102"/>
      <c r="L795" s="41"/>
    </row>
    <row r="796" spans="1:12" ht="18" customHeight="1" x14ac:dyDescent="0.25">
      <c r="E796" s="96" t="s">
        <v>708</v>
      </c>
      <c r="F796" s="97" t="s">
        <v>799</v>
      </c>
      <c r="G796" s="97" t="s">
        <v>892</v>
      </c>
      <c r="H796" s="112">
        <v>240</v>
      </c>
      <c r="K796"/>
    </row>
    <row r="797" spans="1:12" ht="18" customHeight="1" x14ac:dyDescent="0.25">
      <c r="E797" s="96" t="s">
        <v>709</v>
      </c>
      <c r="F797" s="97" t="s">
        <v>800</v>
      </c>
      <c r="G797" s="97" t="s">
        <v>893</v>
      </c>
      <c r="H797" s="112">
        <v>240</v>
      </c>
      <c r="K797"/>
    </row>
    <row r="798" spans="1:12" ht="18" customHeight="1" x14ac:dyDescent="0.25">
      <c r="E798" s="111" t="s">
        <v>1169</v>
      </c>
      <c r="F798" s="107" t="s">
        <v>801</v>
      </c>
      <c r="G798" s="107" t="s">
        <v>894</v>
      </c>
      <c r="H798" s="112">
        <v>238.5</v>
      </c>
      <c r="K798"/>
    </row>
    <row r="799" spans="1:12" ht="18" customHeight="1" x14ac:dyDescent="0.25">
      <c r="E799" s="96" t="s">
        <v>710</v>
      </c>
      <c r="F799" s="97" t="s">
        <v>802</v>
      </c>
      <c r="G799" s="97" t="s">
        <v>895</v>
      </c>
      <c r="H799" s="112">
        <v>227</v>
      </c>
      <c r="K799"/>
    </row>
    <row r="800" spans="1:12" ht="18" customHeight="1" x14ac:dyDescent="0.25">
      <c r="E800" s="96" t="s">
        <v>711</v>
      </c>
      <c r="F800" s="97" t="s">
        <v>803</v>
      </c>
      <c r="G800" s="97" t="s">
        <v>896</v>
      </c>
      <c r="H800" s="112">
        <v>240</v>
      </c>
      <c r="K800"/>
    </row>
    <row r="801" spans="1:12" ht="18" customHeight="1" x14ac:dyDescent="0.25">
      <c r="E801" s="96" t="s">
        <v>712</v>
      </c>
      <c r="F801" s="97" t="s">
        <v>804</v>
      </c>
      <c r="G801" s="97" t="s">
        <v>897</v>
      </c>
      <c r="H801" s="112">
        <v>303</v>
      </c>
      <c r="K801"/>
    </row>
    <row r="802" spans="1:12" ht="18" customHeight="1" x14ac:dyDescent="0.25">
      <c r="E802" s="96" t="s">
        <v>713</v>
      </c>
      <c r="F802" s="97" t="s">
        <v>805</v>
      </c>
      <c r="G802" s="97" t="s">
        <v>898</v>
      </c>
      <c r="H802" s="112">
        <v>267</v>
      </c>
      <c r="K802"/>
    </row>
    <row r="803" spans="1:12" ht="18" customHeight="1" x14ac:dyDescent="0.25">
      <c r="E803" s="96" t="s">
        <v>714</v>
      </c>
      <c r="F803" s="97" t="s">
        <v>806</v>
      </c>
      <c r="G803" s="97" t="s">
        <v>899</v>
      </c>
      <c r="H803" s="112">
        <v>221</v>
      </c>
      <c r="K803"/>
    </row>
    <row r="804" spans="1:12" ht="18" customHeight="1" x14ac:dyDescent="0.25">
      <c r="E804" s="96" t="s">
        <v>715</v>
      </c>
      <c r="F804" s="97" t="s">
        <v>807</v>
      </c>
      <c r="G804" s="97" t="s">
        <v>900</v>
      </c>
      <c r="H804" s="112">
        <v>240</v>
      </c>
      <c r="K804"/>
    </row>
    <row r="805" spans="1:12" ht="18" customHeight="1" x14ac:dyDescent="0.25">
      <c r="E805" s="96" t="s">
        <v>716</v>
      </c>
      <c r="F805" s="97" t="s">
        <v>808</v>
      </c>
      <c r="G805" s="97" t="s">
        <v>901</v>
      </c>
      <c r="H805" s="112">
        <v>223.5</v>
      </c>
      <c r="K805"/>
    </row>
    <row r="806" spans="1:12" ht="18" customHeight="1" x14ac:dyDescent="0.25">
      <c r="E806" s="96" t="s">
        <v>717</v>
      </c>
      <c r="F806" s="97" t="s">
        <v>809</v>
      </c>
      <c r="G806" s="97" t="s">
        <v>902</v>
      </c>
      <c r="H806" s="112">
        <v>238.5</v>
      </c>
      <c r="K806"/>
    </row>
    <row r="807" spans="1:12" ht="18" customHeight="1" x14ac:dyDescent="0.25">
      <c r="E807" s="96" t="s">
        <v>718</v>
      </c>
      <c r="F807" s="97" t="s">
        <v>810</v>
      </c>
      <c r="G807" s="97" t="s">
        <v>903</v>
      </c>
      <c r="H807" s="112">
        <v>240</v>
      </c>
      <c r="K807"/>
    </row>
    <row r="808" spans="1:12" ht="18" customHeight="1" x14ac:dyDescent="0.25">
      <c r="E808" s="96" t="s">
        <v>719</v>
      </c>
      <c r="F808" s="97" t="s">
        <v>811</v>
      </c>
      <c r="G808" s="97" t="s">
        <v>904</v>
      </c>
      <c r="H808" s="112">
        <v>288</v>
      </c>
      <c r="K808"/>
    </row>
    <row r="809" spans="1:12" ht="18" customHeight="1" x14ac:dyDescent="0.25">
      <c r="E809" s="96" t="s">
        <v>720</v>
      </c>
      <c r="F809" s="97" t="s">
        <v>812</v>
      </c>
      <c r="G809" s="97" t="s">
        <v>905</v>
      </c>
      <c r="H809" s="112">
        <v>223.5</v>
      </c>
      <c r="K809"/>
    </row>
    <row r="810" spans="1:12" ht="18" customHeight="1" x14ac:dyDescent="0.25">
      <c r="E810" s="96" t="s">
        <v>721</v>
      </c>
      <c r="F810" s="97" t="s">
        <v>813</v>
      </c>
      <c r="G810" s="97" t="s">
        <v>906</v>
      </c>
      <c r="H810" s="112">
        <v>240</v>
      </c>
      <c r="K810"/>
    </row>
    <row r="811" spans="1:12" ht="18" customHeight="1" x14ac:dyDescent="0.25">
      <c r="E811" s="96" t="s">
        <v>722</v>
      </c>
      <c r="F811" s="97" t="s">
        <v>814</v>
      </c>
      <c r="G811" s="97" t="s">
        <v>907</v>
      </c>
      <c r="H811" s="112">
        <v>240</v>
      </c>
      <c r="K811"/>
    </row>
    <row r="812" spans="1:12" ht="18" customHeight="1" x14ac:dyDescent="0.25">
      <c r="E812" s="96" t="s">
        <v>723</v>
      </c>
      <c r="F812" s="97" t="s">
        <v>815</v>
      </c>
      <c r="G812" s="97" t="s">
        <v>908</v>
      </c>
      <c r="H812" s="112">
        <v>240</v>
      </c>
      <c r="K812"/>
    </row>
    <row r="813" spans="1:12" ht="18" customHeight="1" x14ac:dyDescent="0.3">
      <c r="A813" s="41"/>
      <c r="B813" s="41"/>
      <c r="C813" s="41"/>
      <c r="D813" s="41"/>
      <c r="E813" s="99" t="s">
        <v>724</v>
      </c>
      <c r="F813" s="97" t="s">
        <v>816</v>
      </c>
      <c r="G813" s="97" t="s">
        <v>909</v>
      </c>
      <c r="H813" s="112">
        <v>314</v>
      </c>
      <c r="I813" s="41"/>
      <c r="J813" s="41"/>
      <c r="K813" s="54"/>
      <c r="L813" s="41"/>
    </row>
    <row r="814" spans="1:12" ht="18" customHeight="1" x14ac:dyDescent="0.3">
      <c r="A814" s="41"/>
      <c r="B814" s="41"/>
      <c r="C814" s="41"/>
      <c r="D814" s="41"/>
      <c r="E814" s="96" t="s">
        <v>725</v>
      </c>
      <c r="F814" s="97" t="s">
        <v>817</v>
      </c>
      <c r="G814" s="97" t="s">
        <v>910</v>
      </c>
      <c r="H814" s="112">
        <v>240</v>
      </c>
      <c r="I814" s="41"/>
      <c r="J814" s="41"/>
      <c r="K814" s="54"/>
      <c r="L814" s="41"/>
    </row>
    <row r="815" spans="1:12" ht="18" customHeight="1" x14ac:dyDescent="0.3">
      <c r="A815" s="41"/>
      <c r="B815" s="41"/>
      <c r="C815" s="41"/>
      <c r="D815" s="41"/>
      <c r="E815" s="96" t="s">
        <v>726</v>
      </c>
      <c r="F815" s="97" t="s">
        <v>818</v>
      </c>
      <c r="G815" s="97" t="s">
        <v>911</v>
      </c>
      <c r="H815" s="112">
        <v>314</v>
      </c>
      <c r="I815" s="41"/>
      <c r="J815" s="41"/>
      <c r="K815" s="54"/>
      <c r="L815" s="41"/>
    </row>
    <row r="816" spans="1:12" ht="18" customHeight="1" x14ac:dyDescent="0.3">
      <c r="A816" s="41"/>
      <c r="B816" s="41"/>
      <c r="C816" s="41"/>
      <c r="D816" s="41"/>
      <c r="E816" s="96" t="s">
        <v>727</v>
      </c>
      <c r="F816" s="97" t="s">
        <v>819</v>
      </c>
      <c r="G816" s="97" t="s">
        <v>1168</v>
      </c>
      <c r="H816" s="112">
        <v>238.5</v>
      </c>
      <c r="I816" s="41"/>
      <c r="J816" s="41"/>
      <c r="K816" s="54"/>
      <c r="L816" s="41"/>
    </row>
    <row r="817" spans="1:12" ht="18" customHeight="1" x14ac:dyDescent="0.3">
      <c r="A817" s="41"/>
      <c r="B817" s="41"/>
      <c r="C817" s="41"/>
      <c r="D817" s="41"/>
      <c r="E817" s="96" t="s">
        <v>728</v>
      </c>
      <c r="F817" s="97" t="s">
        <v>820</v>
      </c>
      <c r="G817" s="97" t="s">
        <v>913</v>
      </c>
      <c r="H817" s="112">
        <v>223.5</v>
      </c>
      <c r="I817" s="41"/>
      <c r="J817" s="41"/>
      <c r="K817" s="54"/>
      <c r="L817" s="41"/>
    </row>
    <row r="818" spans="1:12" ht="18" customHeight="1" x14ac:dyDescent="0.3">
      <c r="A818" s="41"/>
      <c r="B818" s="41"/>
      <c r="C818" s="41"/>
      <c r="D818" s="41"/>
      <c r="E818" s="96" t="s">
        <v>729</v>
      </c>
      <c r="F818" s="97" t="s">
        <v>821</v>
      </c>
      <c r="G818" s="97" t="s">
        <v>914</v>
      </c>
      <c r="H818" s="112">
        <v>240</v>
      </c>
      <c r="I818" s="41"/>
      <c r="J818" s="41"/>
      <c r="K818" s="54"/>
      <c r="L818" s="41"/>
    </row>
    <row r="819" spans="1:12" ht="18" customHeight="1" x14ac:dyDescent="0.3">
      <c r="A819" s="41"/>
      <c r="B819" s="41"/>
      <c r="C819" s="41"/>
      <c r="D819" s="41"/>
      <c r="E819" s="96" t="s">
        <v>730</v>
      </c>
      <c r="F819" s="97" t="s">
        <v>822</v>
      </c>
      <c r="G819" s="97" t="s">
        <v>915</v>
      </c>
      <c r="H819" s="112">
        <v>315</v>
      </c>
      <c r="I819" s="41"/>
      <c r="J819" s="41"/>
      <c r="K819" s="54"/>
      <c r="L819" s="41"/>
    </row>
    <row r="820" spans="1:12" ht="18" customHeight="1" x14ac:dyDescent="0.3">
      <c r="A820" s="41"/>
      <c r="B820" s="41"/>
      <c r="C820" s="41"/>
      <c r="D820" s="41"/>
      <c r="E820" s="96" t="s">
        <v>731</v>
      </c>
      <c r="F820" s="97" t="s">
        <v>823</v>
      </c>
      <c r="G820" s="97" t="s">
        <v>916</v>
      </c>
      <c r="H820" s="112">
        <v>267</v>
      </c>
      <c r="I820" s="41"/>
      <c r="J820" s="41"/>
      <c r="K820" s="54"/>
      <c r="L820" s="41"/>
    </row>
    <row r="821" spans="1:12" ht="18" customHeight="1" x14ac:dyDescent="0.3">
      <c r="A821" s="41"/>
      <c r="B821" s="41"/>
      <c r="C821" s="41"/>
      <c r="D821" s="41"/>
      <c r="E821" s="96" t="s">
        <v>732</v>
      </c>
      <c r="F821" s="97" t="s">
        <v>824</v>
      </c>
      <c r="G821" s="97" t="s">
        <v>917</v>
      </c>
      <c r="H821" s="112">
        <v>223.5</v>
      </c>
      <c r="I821" s="41"/>
      <c r="J821" s="41"/>
      <c r="K821" s="54"/>
      <c r="L821" s="41"/>
    </row>
    <row r="822" spans="1:12" ht="18" customHeight="1" x14ac:dyDescent="0.3">
      <c r="A822" s="41"/>
      <c r="B822" s="41"/>
      <c r="C822" s="41"/>
      <c r="D822" s="41"/>
      <c r="E822" s="96" t="s">
        <v>733</v>
      </c>
      <c r="F822" s="97" t="s">
        <v>825</v>
      </c>
      <c r="G822" s="97" t="s">
        <v>918</v>
      </c>
      <c r="H822" s="112">
        <v>240</v>
      </c>
      <c r="I822" s="41"/>
      <c r="J822" s="41"/>
      <c r="K822" s="54"/>
      <c r="L822" s="41"/>
    </row>
    <row r="823" spans="1:12" ht="18" customHeight="1" x14ac:dyDescent="0.3">
      <c r="A823" s="41"/>
      <c r="B823" s="41"/>
      <c r="C823" s="41"/>
      <c r="D823" s="41"/>
      <c r="E823" s="96" t="s">
        <v>734</v>
      </c>
      <c r="F823" s="97" t="s">
        <v>826</v>
      </c>
      <c r="G823" s="97" t="s">
        <v>919</v>
      </c>
      <c r="H823" s="112">
        <v>240</v>
      </c>
      <c r="I823" s="41"/>
      <c r="J823" s="41"/>
      <c r="K823" s="54"/>
      <c r="L823" s="41"/>
    </row>
    <row r="824" spans="1:12" ht="18" customHeight="1" x14ac:dyDescent="0.3">
      <c r="A824" s="41"/>
      <c r="B824" s="41"/>
      <c r="C824" s="41"/>
      <c r="D824" s="41"/>
      <c r="E824" s="96" t="s">
        <v>735</v>
      </c>
      <c r="F824" s="97" t="s">
        <v>827</v>
      </c>
      <c r="G824" s="97" t="s">
        <v>920</v>
      </c>
      <c r="H824" s="112">
        <v>238.5</v>
      </c>
      <c r="I824" s="41"/>
      <c r="J824" s="41"/>
      <c r="K824" s="54"/>
      <c r="L824" s="41"/>
    </row>
    <row r="825" spans="1:12" ht="18" customHeight="1" x14ac:dyDescent="0.3">
      <c r="A825" s="41"/>
      <c r="B825" s="41"/>
      <c r="C825" s="41"/>
      <c r="D825" s="41"/>
      <c r="E825" s="96" t="s">
        <v>736</v>
      </c>
      <c r="F825" s="97" t="s">
        <v>828</v>
      </c>
      <c r="G825" s="97" t="s">
        <v>921</v>
      </c>
      <c r="H825" s="112">
        <v>315</v>
      </c>
      <c r="I825" s="41"/>
      <c r="J825" s="41"/>
      <c r="K825" s="54"/>
      <c r="L825" s="41"/>
    </row>
    <row r="826" spans="1:12" ht="18" customHeight="1" x14ac:dyDescent="0.3">
      <c r="A826" s="41"/>
      <c r="B826" s="41"/>
      <c r="C826" s="41"/>
      <c r="D826" s="41"/>
      <c r="E826" s="96" t="s">
        <v>737</v>
      </c>
      <c r="F826" s="97" t="s">
        <v>829</v>
      </c>
      <c r="G826" s="97" t="s">
        <v>922</v>
      </c>
      <c r="H826" s="112">
        <v>238.5</v>
      </c>
      <c r="I826" s="41"/>
      <c r="J826" s="41"/>
      <c r="K826" s="54"/>
      <c r="L826" s="41"/>
    </row>
    <row r="827" spans="1:12" ht="18" customHeight="1" x14ac:dyDescent="0.25">
      <c r="E827" s="96" t="s">
        <v>738</v>
      </c>
      <c r="F827" s="97" t="s">
        <v>830</v>
      </c>
      <c r="G827" s="97" t="s">
        <v>923</v>
      </c>
      <c r="H827" s="112">
        <v>240</v>
      </c>
      <c r="K827"/>
    </row>
    <row r="828" spans="1:12" ht="18" customHeight="1" x14ac:dyDescent="0.25">
      <c r="E828" s="96" t="s">
        <v>739</v>
      </c>
      <c r="F828" s="97" t="s">
        <v>831</v>
      </c>
      <c r="G828" s="97" t="s">
        <v>924</v>
      </c>
      <c r="H828" s="112">
        <v>315</v>
      </c>
      <c r="K828"/>
    </row>
    <row r="829" spans="1:12" ht="18" customHeight="1" x14ac:dyDescent="0.3">
      <c r="A829" s="41"/>
      <c r="B829" s="41"/>
      <c r="C829" s="41"/>
      <c r="D829" s="41"/>
      <c r="E829" s="96" t="s">
        <v>740</v>
      </c>
      <c r="F829" s="97" t="s">
        <v>832</v>
      </c>
      <c r="G829" s="97" t="s">
        <v>925</v>
      </c>
      <c r="H829" s="112">
        <v>288</v>
      </c>
      <c r="I829" s="41"/>
      <c r="J829" s="41"/>
      <c r="K829" s="54"/>
      <c r="L829" s="41"/>
    </row>
    <row r="830" spans="1:12" ht="18" customHeight="1" x14ac:dyDescent="0.3">
      <c r="A830" s="41"/>
      <c r="B830" s="41"/>
      <c r="C830" s="41"/>
      <c r="D830" s="41"/>
      <c r="E830" s="96" t="s">
        <v>741</v>
      </c>
      <c r="F830" s="97" t="s">
        <v>833</v>
      </c>
      <c r="G830" s="97" t="s">
        <v>926</v>
      </c>
      <c r="H830" s="112">
        <v>240</v>
      </c>
      <c r="I830" s="41"/>
      <c r="J830" s="41"/>
      <c r="K830" s="54"/>
      <c r="L830" s="41"/>
    </row>
    <row r="831" spans="1:12" ht="18" customHeight="1" x14ac:dyDescent="0.3">
      <c r="A831" s="41"/>
      <c r="B831" s="41"/>
      <c r="C831" s="41"/>
      <c r="D831" s="41"/>
      <c r="E831" s="96" t="s">
        <v>742</v>
      </c>
      <c r="F831" s="97" t="s">
        <v>834</v>
      </c>
      <c r="G831" s="97" t="s">
        <v>927</v>
      </c>
      <c r="H831" s="112">
        <v>265.5</v>
      </c>
      <c r="I831" s="41"/>
      <c r="J831" s="41"/>
      <c r="K831" s="54"/>
      <c r="L831" s="41"/>
    </row>
    <row r="832" spans="1:12" ht="18" customHeight="1" x14ac:dyDescent="0.3">
      <c r="A832" s="41"/>
      <c r="B832" s="41"/>
      <c r="C832" s="41"/>
      <c r="D832" s="41"/>
      <c r="E832" s="96" t="s">
        <v>743</v>
      </c>
      <c r="F832" s="97" t="s">
        <v>835</v>
      </c>
      <c r="G832" s="97" t="s">
        <v>928</v>
      </c>
      <c r="H832" s="112">
        <v>288</v>
      </c>
      <c r="I832" s="41"/>
      <c r="J832" s="41"/>
      <c r="K832" s="54"/>
      <c r="L832" s="41"/>
    </row>
    <row r="833" spans="1:12" ht="18" customHeight="1" x14ac:dyDescent="0.3">
      <c r="A833" s="41"/>
      <c r="B833" s="41"/>
      <c r="C833" s="41"/>
      <c r="D833" s="41"/>
      <c r="E833" s="96" t="s">
        <v>744</v>
      </c>
      <c r="F833" s="97" t="s">
        <v>836</v>
      </c>
      <c r="G833" s="97" t="s">
        <v>929</v>
      </c>
      <c r="H833" s="112">
        <v>357</v>
      </c>
      <c r="I833" s="41"/>
      <c r="J833" s="41"/>
      <c r="K833" s="54"/>
      <c r="L833" s="41"/>
    </row>
    <row r="834" spans="1:12" ht="18" customHeight="1" x14ac:dyDescent="0.3">
      <c r="A834" s="41"/>
      <c r="B834" s="41"/>
      <c r="C834" s="41"/>
      <c r="D834" s="41"/>
      <c r="E834" s="96" t="s">
        <v>745</v>
      </c>
      <c r="F834" s="97" t="s">
        <v>837</v>
      </c>
      <c r="G834" s="97" t="s">
        <v>930</v>
      </c>
      <c r="H834" s="112">
        <v>238.5</v>
      </c>
      <c r="I834" s="41"/>
      <c r="J834" s="41"/>
      <c r="K834" s="54"/>
      <c r="L834" s="41"/>
    </row>
    <row r="835" spans="1:12" ht="18" customHeight="1" x14ac:dyDescent="0.3">
      <c r="A835" s="41"/>
      <c r="B835" s="41"/>
      <c r="C835" s="41"/>
      <c r="D835" s="41"/>
      <c r="E835" s="96" t="s">
        <v>746</v>
      </c>
      <c r="F835" s="97" t="s">
        <v>838</v>
      </c>
      <c r="G835" s="97" t="s">
        <v>931</v>
      </c>
      <c r="H835" s="112">
        <v>357</v>
      </c>
      <c r="I835" s="41"/>
      <c r="J835" s="41"/>
      <c r="K835" s="54"/>
      <c r="L835" s="41"/>
    </row>
    <row r="836" spans="1:12" ht="18" customHeight="1" x14ac:dyDescent="0.3">
      <c r="A836" s="41"/>
      <c r="B836" s="41"/>
      <c r="C836" s="41"/>
      <c r="D836" s="41"/>
      <c r="E836" s="96" t="s">
        <v>747</v>
      </c>
      <c r="F836" s="97" t="s">
        <v>839</v>
      </c>
      <c r="G836" s="97" t="s">
        <v>932</v>
      </c>
      <c r="H836" s="112">
        <v>288</v>
      </c>
      <c r="I836" s="41"/>
      <c r="J836" s="41"/>
      <c r="K836" s="54"/>
      <c r="L836" s="41"/>
    </row>
    <row r="837" spans="1:12" ht="18" customHeight="1" x14ac:dyDescent="0.3">
      <c r="A837" s="41"/>
      <c r="B837" s="41"/>
      <c r="C837" s="41"/>
      <c r="D837" s="41"/>
      <c r="E837" s="96" t="s">
        <v>749</v>
      </c>
      <c r="F837" s="97" t="s">
        <v>841</v>
      </c>
      <c r="G837" s="97" t="s">
        <v>933</v>
      </c>
      <c r="H837" s="112">
        <v>240</v>
      </c>
      <c r="I837" s="41"/>
      <c r="J837" s="41"/>
      <c r="K837" s="54"/>
      <c r="L837" s="41"/>
    </row>
    <row r="838" spans="1:12" ht="18" customHeight="1" x14ac:dyDescent="0.3">
      <c r="A838" s="41"/>
      <c r="B838" s="41"/>
      <c r="C838" s="41"/>
      <c r="D838" s="41"/>
      <c r="E838" s="96" t="s">
        <v>750</v>
      </c>
      <c r="F838" s="97" t="s">
        <v>842</v>
      </c>
      <c r="G838" s="97" t="s">
        <v>934</v>
      </c>
      <c r="H838" s="112">
        <v>240</v>
      </c>
      <c r="I838" s="41"/>
      <c r="J838" s="41"/>
      <c r="K838" s="54"/>
      <c r="L838" s="41"/>
    </row>
    <row r="839" spans="1:12" ht="18" customHeight="1" x14ac:dyDescent="0.3">
      <c r="A839" s="41"/>
      <c r="B839" s="41"/>
      <c r="C839" s="41"/>
      <c r="D839" s="41"/>
      <c r="E839" s="96" t="s">
        <v>751</v>
      </c>
      <c r="F839" s="97" t="s">
        <v>843</v>
      </c>
      <c r="G839" s="97" t="s">
        <v>935</v>
      </c>
      <c r="H839" s="112">
        <v>240</v>
      </c>
      <c r="I839" s="41"/>
      <c r="J839" s="41"/>
      <c r="K839" s="54"/>
      <c r="L839" s="41"/>
    </row>
    <row r="840" spans="1:12" ht="18" customHeight="1" x14ac:dyDescent="0.3">
      <c r="A840" s="41"/>
      <c r="B840" s="41"/>
      <c r="C840" s="41"/>
      <c r="D840" s="41"/>
      <c r="E840" s="96" t="s">
        <v>752</v>
      </c>
      <c r="F840" s="97" t="s">
        <v>844</v>
      </c>
      <c r="G840" s="97" t="s">
        <v>936</v>
      </c>
      <c r="H840" s="112">
        <v>112.5</v>
      </c>
      <c r="I840" s="41"/>
      <c r="J840" s="41"/>
      <c r="K840" s="54"/>
      <c r="L840" s="41"/>
    </row>
    <row r="841" spans="1:12" ht="18" customHeight="1" x14ac:dyDescent="0.25">
      <c r="E841" s="96" t="s">
        <v>753</v>
      </c>
      <c r="F841" s="97" t="s">
        <v>845</v>
      </c>
      <c r="G841" s="97" t="s">
        <v>937</v>
      </c>
      <c r="H841" s="112">
        <v>240</v>
      </c>
      <c r="K841"/>
    </row>
    <row r="842" spans="1:12" ht="18" customHeight="1" x14ac:dyDescent="0.3">
      <c r="A842" s="41"/>
      <c r="B842" s="41"/>
      <c r="C842" s="41"/>
      <c r="D842" s="41"/>
      <c r="E842" s="96" t="s">
        <v>754</v>
      </c>
      <c r="F842" s="97" t="s">
        <v>846</v>
      </c>
      <c r="G842" s="97" t="s">
        <v>938</v>
      </c>
      <c r="H842" s="112">
        <v>288</v>
      </c>
      <c r="I842" s="41"/>
      <c r="J842" s="41"/>
      <c r="K842" s="54"/>
      <c r="L842" s="41"/>
    </row>
    <row r="843" spans="1:12" ht="18" customHeight="1" x14ac:dyDescent="0.3">
      <c r="A843" s="41"/>
      <c r="B843" s="41"/>
      <c r="C843" s="41"/>
      <c r="D843" s="41"/>
      <c r="E843" s="96" t="s">
        <v>755</v>
      </c>
      <c r="F843" s="97" t="s">
        <v>847</v>
      </c>
      <c r="G843" s="97" t="s">
        <v>939</v>
      </c>
      <c r="H843" s="112">
        <v>238.5</v>
      </c>
      <c r="I843" s="41"/>
      <c r="J843" s="41"/>
      <c r="K843" s="54"/>
      <c r="L843" s="41"/>
    </row>
    <row r="844" spans="1:12" ht="18" customHeight="1" x14ac:dyDescent="0.3">
      <c r="A844" s="41"/>
      <c r="B844" s="41"/>
      <c r="C844" s="41"/>
      <c r="D844" s="41"/>
      <c r="E844" s="96" t="s">
        <v>756</v>
      </c>
      <c r="F844" s="97" t="s">
        <v>848</v>
      </c>
      <c r="G844" s="97" t="s">
        <v>940</v>
      </c>
      <c r="H844" s="112">
        <v>238.5</v>
      </c>
      <c r="I844" s="41"/>
      <c r="J844" s="41"/>
      <c r="K844" s="54"/>
      <c r="L844" s="41"/>
    </row>
    <row r="845" spans="1:12" ht="18" customHeight="1" x14ac:dyDescent="0.3">
      <c r="A845" s="41"/>
      <c r="B845" s="41"/>
      <c r="C845" s="41"/>
      <c r="D845" s="41"/>
      <c r="E845" s="96" t="s">
        <v>757</v>
      </c>
      <c r="F845" s="97" t="s">
        <v>849</v>
      </c>
      <c r="G845" s="97" t="s">
        <v>1167</v>
      </c>
      <c r="H845" s="112">
        <v>301</v>
      </c>
      <c r="I845" s="41"/>
      <c r="J845" s="41"/>
      <c r="K845" s="54"/>
      <c r="L845" s="41"/>
    </row>
    <row r="846" spans="1:12" ht="18" customHeight="1" x14ac:dyDescent="0.3">
      <c r="A846" s="41"/>
      <c r="B846" s="41"/>
      <c r="C846" s="41"/>
      <c r="D846" s="41"/>
      <c r="E846" s="96" t="s">
        <v>758</v>
      </c>
      <c r="F846" s="97" t="s">
        <v>850</v>
      </c>
      <c r="G846" s="97" t="s">
        <v>942</v>
      </c>
      <c r="H846" s="112">
        <v>289</v>
      </c>
      <c r="I846" s="41"/>
      <c r="J846" s="41"/>
      <c r="K846" s="54"/>
      <c r="L846" s="41"/>
    </row>
    <row r="847" spans="1:12" ht="18" customHeight="1" x14ac:dyDescent="0.3">
      <c r="A847" s="41"/>
      <c r="B847" s="41"/>
      <c r="C847" s="41"/>
      <c r="D847" s="41"/>
      <c r="E847" s="96" t="s">
        <v>759</v>
      </c>
      <c r="F847" s="97" t="s">
        <v>851</v>
      </c>
      <c r="G847" s="97" t="s">
        <v>1166</v>
      </c>
      <c r="H847" s="112">
        <v>238.5</v>
      </c>
      <c r="I847" s="41"/>
      <c r="J847" s="41"/>
      <c r="K847" s="54"/>
      <c r="L847" s="41"/>
    </row>
    <row r="848" spans="1:12" ht="18" customHeight="1" x14ac:dyDescent="0.3">
      <c r="A848" s="41"/>
      <c r="B848" s="41"/>
      <c r="C848" s="41"/>
      <c r="D848" s="41"/>
      <c r="E848" s="96" t="s">
        <v>760</v>
      </c>
      <c r="F848" s="97" t="s">
        <v>852</v>
      </c>
      <c r="G848" s="97" t="s">
        <v>944</v>
      </c>
      <c r="H848" s="112">
        <v>222</v>
      </c>
      <c r="I848" s="41"/>
      <c r="J848" s="41"/>
      <c r="K848" s="54"/>
      <c r="L848" s="41"/>
    </row>
    <row r="849" spans="1:12" ht="18" customHeight="1" x14ac:dyDescent="0.3">
      <c r="A849" s="41"/>
      <c r="B849" s="41"/>
      <c r="C849" s="41"/>
      <c r="D849" s="41"/>
      <c r="E849" s="96" t="s">
        <v>761</v>
      </c>
      <c r="F849" s="97" t="s">
        <v>853</v>
      </c>
      <c r="G849" s="97" t="s">
        <v>945</v>
      </c>
      <c r="H849" s="112">
        <v>288</v>
      </c>
      <c r="I849" s="41"/>
      <c r="J849" s="41"/>
      <c r="K849" s="54"/>
      <c r="L849" s="41"/>
    </row>
    <row r="850" spans="1:12" ht="18" customHeight="1" x14ac:dyDescent="0.3">
      <c r="A850" s="41"/>
      <c r="B850" s="41"/>
      <c r="C850" s="41"/>
      <c r="D850" s="41"/>
      <c r="E850" s="96" t="s">
        <v>762</v>
      </c>
      <c r="F850" s="97" t="s">
        <v>854</v>
      </c>
      <c r="G850" s="97" t="s">
        <v>946</v>
      </c>
      <c r="H850" s="112">
        <v>240</v>
      </c>
      <c r="I850" s="41"/>
      <c r="J850" s="41"/>
      <c r="K850" s="54"/>
      <c r="L850" s="41"/>
    </row>
    <row r="851" spans="1:12" ht="18" customHeight="1" x14ac:dyDescent="0.3">
      <c r="A851" s="41"/>
      <c r="B851" s="41"/>
      <c r="C851" s="41"/>
      <c r="D851" s="41"/>
      <c r="E851" s="96" t="s">
        <v>763</v>
      </c>
      <c r="F851" s="97" t="s">
        <v>855</v>
      </c>
      <c r="G851" s="97" t="s">
        <v>947</v>
      </c>
      <c r="H851" s="112">
        <v>379</v>
      </c>
      <c r="I851" s="41"/>
      <c r="J851" s="41"/>
      <c r="K851" s="54"/>
      <c r="L851" s="41"/>
    </row>
    <row r="852" spans="1:12" ht="18" customHeight="1" x14ac:dyDescent="0.3">
      <c r="A852" s="41"/>
      <c r="B852" s="41"/>
      <c r="C852" s="41"/>
      <c r="D852" s="41"/>
      <c r="E852" s="99" t="s">
        <v>764</v>
      </c>
      <c r="F852" s="97" t="s">
        <v>856</v>
      </c>
      <c r="G852" s="97" t="s">
        <v>948</v>
      </c>
      <c r="H852" s="112">
        <v>314</v>
      </c>
      <c r="I852" s="109" t="s">
        <v>1142</v>
      </c>
      <c r="J852" s="109"/>
      <c r="K852" s="109"/>
      <c r="L852" s="110">
        <v>23482</v>
      </c>
    </row>
    <row r="853" spans="1:12" ht="18.75" x14ac:dyDescent="0.3">
      <c r="A853" s="84" t="s">
        <v>12</v>
      </c>
      <c r="B853" s="100" t="s">
        <v>10</v>
      </c>
      <c r="C853" s="100" t="s">
        <v>1154</v>
      </c>
      <c r="D853" s="100" t="s">
        <v>13</v>
      </c>
      <c r="E853" s="84" t="s">
        <v>954</v>
      </c>
      <c r="F853" s="84" t="s">
        <v>959</v>
      </c>
      <c r="G853" s="84" t="s">
        <v>960</v>
      </c>
      <c r="H853" s="85">
        <v>6000</v>
      </c>
      <c r="I853" t="s">
        <v>1127</v>
      </c>
      <c r="K853" s="77">
        <f>+Tabla1343562342[[#This Row],[Monto Pagado ]]</f>
        <v>6000</v>
      </c>
      <c r="L853" s="41"/>
    </row>
    <row r="854" spans="1:12" ht="18.75" x14ac:dyDescent="0.3">
      <c r="A854" s="84" t="s">
        <v>12</v>
      </c>
      <c r="B854" s="100" t="s">
        <v>10</v>
      </c>
      <c r="C854" s="100" t="s">
        <v>1154</v>
      </c>
      <c r="D854" s="100" t="s">
        <v>13</v>
      </c>
      <c r="E854" s="84" t="s">
        <v>955</v>
      </c>
      <c r="F854" s="84" t="s">
        <v>961</v>
      </c>
      <c r="G854" s="84" t="s">
        <v>962</v>
      </c>
      <c r="H854" s="85">
        <v>6000</v>
      </c>
      <c r="I854" t="s">
        <v>1127</v>
      </c>
      <c r="K854" s="77">
        <f>+Tabla1343562342[[#This Row],[Monto Pagado ]]</f>
        <v>6000</v>
      </c>
      <c r="L854" s="41"/>
    </row>
    <row r="855" spans="1:12" ht="18.75" x14ac:dyDescent="0.3">
      <c r="A855" s="84" t="s">
        <v>12</v>
      </c>
      <c r="B855" s="100" t="s">
        <v>10</v>
      </c>
      <c r="C855" s="100" t="s">
        <v>1154</v>
      </c>
      <c r="D855" s="100" t="s">
        <v>13</v>
      </c>
      <c r="E855" s="84" t="s">
        <v>956</v>
      </c>
      <c r="F855" s="84" t="s">
        <v>963</v>
      </c>
      <c r="G855" s="84" t="s">
        <v>964</v>
      </c>
      <c r="H855" s="85">
        <v>6000</v>
      </c>
      <c r="I855" t="s">
        <v>1126</v>
      </c>
      <c r="K855" s="77">
        <f>+Tabla1343562342[[#This Row],[Monto Pagado ]]</f>
        <v>6000</v>
      </c>
      <c r="L855" s="41"/>
    </row>
    <row r="856" spans="1:12" ht="18.75" x14ac:dyDescent="0.3">
      <c r="A856" s="84" t="s">
        <v>12</v>
      </c>
      <c r="B856" s="100" t="s">
        <v>10</v>
      </c>
      <c r="C856" s="100" t="s">
        <v>1154</v>
      </c>
      <c r="D856" s="100" t="s">
        <v>13</v>
      </c>
      <c r="E856" s="84" t="s">
        <v>957</v>
      </c>
      <c r="F856" s="84" t="s">
        <v>965</v>
      </c>
      <c r="G856" s="84" t="s">
        <v>966</v>
      </c>
      <c r="H856" s="85">
        <v>2500</v>
      </c>
      <c r="I856" t="s">
        <v>1141</v>
      </c>
      <c r="K856" s="36">
        <f>+Tabla1343562342[[#This Row],[Monto Pagado ]]</f>
        <v>2500</v>
      </c>
      <c r="L856" s="41"/>
    </row>
    <row r="857" spans="1:12" ht="18.75" x14ac:dyDescent="0.3">
      <c r="A857" s="84" t="s">
        <v>12</v>
      </c>
      <c r="B857" s="100" t="s">
        <v>10</v>
      </c>
      <c r="C857" s="100" t="s">
        <v>1154</v>
      </c>
      <c r="D857" s="100" t="s">
        <v>13</v>
      </c>
      <c r="E857" s="84" t="s">
        <v>958</v>
      </c>
      <c r="F857" s="84" t="s">
        <v>967</v>
      </c>
      <c r="G857" s="84" t="s">
        <v>968</v>
      </c>
      <c r="H857" s="85">
        <v>2500</v>
      </c>
      <c r="I857" t="s">
        <v>1128</v>
      </c>
      <c r="K857" s="36">
        <f>+Tabla1343562342[[#This Row],[Monto Pagado ]]</f>
        <v>2500</v>
      </c>
      <c r="L857" s="41"/>
    </row>
    <row r="858" spans="1:12" ht="18.75" x14ac:dyDescent="0.3">
      <c r="A858" s="84" t="s">
        <v>12</v>
      </c>
      <c r="B858" s="100" t="s">
        <v>10</v>
      </c>
      <c r="C858" s="100" t="s">
        <v>1154</v>
      </c>
      <c r="D858" s="100" t="s">
        <v>13</v>
      </c>
      <c r="E858" s="84" t="s">
        <v>997</v>
      </c>
      <c r="F858" s="84" t="s">
        <v>999</v>
      </c>
      <c r="G858" s="84" t="s">
        <v>1001</v>
      </c>
      <c r="H858" s="85">
        <v>2500</v>
      </c>
      <c r="I858" t="s">
        <v>1128</v>
      </c>
      <c r="K858" s="36">
        <f>+Tabla1343562342[[#This Row],[Monto Pagado ]]</f>
        <v>2500</v>
      </c>
      <c r="L858" s="41"/>
    </row>
    <row r="859" spans="1:12" ht="18.75" x14ac:dyDescent="0.3">
      <c r="A859" s="84" t="s">
        <v>12</v>
      </c>
      <c r="B859" s="100" t="s">
        <v>10</v>
      </c>
      <c r="C859" s="100" t="s">
        <v>1154</v>
      </c>
      <c r="D859" s="100" t="s">
        <v>13</v>
      </c>
      <c r="E859" s="84" t="s">
        <v>998</v>
      </c>
      <c r="F859" s="84" t="s">
        <v>1000</v>
      </c>
      <c r="G859" s="84" t="s">
        <v>1002</v>
      </c>
      <c r="H859" s="87">
        <v>2500</v>
      </c>
      <c r="I859" t="s">
        <v>1128</v>
      </c>
      <c r="K859" s="36">
        <f>+Tabla1343562342[[#This Row],[Monto Pagado ]]</f>
        <v>2500</v>
      </c>
      <c r="L859" s="41"/>
    </row>
    <row r="860" spans="1:12" ht="18.75" x14ac:dyDescent="0.3">
      <c r="A860" s="84" t="s">
        <v>12</v>
      </c>
      <c r="B860" s="100" t="s">
        <v>10</v>
      </c>
      <c r="C860" s="100" t="s">
        <v>1154</v>
      </c>
      <c r="D860" s="100" t="s">
        <v>13</v>
      </c>
      <c r="E860" s="84" t="s">
        <v>957</v>
      </c>
      <c r="F860" s="84" t="s">
        <v>965</v>
      </c>
      <c r="G860" s="84" t="s">
        <v>966</v>
      </c>
      <c r="H860" s="85">
        <v>2500</v>
      </c>
      <c r="I860" t="s">
        <v>1129</v>
      </c>
      <c r="K860" s="36">
        <f>+Tabla1343562342[[#This Row],[Monto Pagado ]]</f>
        <v>2500</v>
      </c>
      <c r="L860" s="41"/>
    </row>
    <row r="861" spans="1:12" ht="18.75" x14ac:dyDescent="0.3">
      <c r="A861" s="84" t="s">
        <v>12</v>
      </c>
      <c r="B861" s="100" t="s">
        <v>10</v>
      </c>
      <c r="C861" s="100" t="s">
        <v>1154</v>
      </c>
      <c r="D861" s="100" t="s">
        <v>13</v>
      </c>
      <c r="E861" s="84" t="s">
        <v>958</v>
      </c>
      <c r="F861" s="84" t="s">
        <v>967</v>
      </c>
      <c r="G861" s="84" t="s">
        <v>968</v>
      </c>
      <c r="H861" s="85">
        <v>2500</v>
      </c>
      <c r="I861" t="s">
        <v>1129</v>
      </c>
      <c r="K861" s="36">
        <f>+Tabla1343562342[[#This Row],[Monto Pagado ]]</f>
        <v>2500</v>
      </c>
      <c r="L861" s="41"/>
    </row>
    <row r="862" spans="1:12" ht="18.75" x14ac:dyDescent="0.3">
      <c r="A862" s="84" t="s">
        <v>12</v>
      </c>
      <c r="B862" s="100" t="s">
        <v>10</v>
      </c>
      <c r="C862" s="100" t="s">
        <v>1154</v>
      </c>
      <c r="D862" s="100" t="s">
        <v>13</v>
      </c>
      <c r="E862" s="84" t="s">
        <v>998</v>
      </c>
      <c r="F862" s="84" t="s">
        <v>1000</v>
      </c>
      <c r="G862" s="84" t="s">
        <v>1002</v>
      </c>
      <c r="H862" s="85">
        <v>2500</v>
      </c>
      <c r="I862" t="s">
        <v>1129</v>
      </c>
      <c r="K862" s="36">
        <f>+Tabla1343562342[[#This Row],[Monto Pagado ]]</f>
        <v>2500</v>
      </c>
      <c r="L862" s="41"/>
    </row>
    <row r="863" spans="1:12" ht="18.75" x14ac:dyDescent="0.3">
      <c r="A863" s="84" t="s">
        <v>12</v>
      </c>
      <c r="B863" s="100" t="s">
        <v>10</v>
      </c>
      <c r="C863" s="100" t="s">
        <v>1154</v>
      </c>
      <c r="D863" s="100" t="s">
        <v>13</v>
      </c>
      <c r="E863" s="84" t="s">
        <v>954</v>
      </c>
      <c r="F863" s="84" t="s">
        <v>959</v>
      </c>
      <c r="G863" s="84" t="s">
        <v>960</v>
      </c>
      <c r="H863" s="85">
        <v>6000</v>
      </c>
      <c r="I863" s="57" t="s">
        <v>1130</v>
      </c>
      <c r="J863" s="57"/>
      <c r="K863" s="77">
        <f>+Tabla1343562342[[#This Row],[Monto Pagado ]]</f>
        <v>6000</v>
      </c>
      <c r="L863" s="41"/>
    </row>
    <row r="864" spans="1:12" ht="18.75" x14ac:dyDescent="0.3">
      <c r="A864" s="84" t="s">
        <v>12</v>
      </c>
      <c r="B864" s="100" t="s">
        <v>10</v>
      </c>
      <c r="C864" s="100" t="s">
        <v>1154</v>
      </c>
      <c r="D864" s="100" t="s">
        <v>13</v>
      </c>
      <c r="E864" s="84" t="s">
        <v>955</v>
      </c>
      <c r="F864" s="84" t="s">
        <v>961</v>
      </c>
      <c r="G864" s="84" t="s">
        <v>962</v>
      </c>
      <c r="H864" s="85">
        <v>6000</v>
      </c>
      <c r="I864" s="57" t="s">
        <v>1131</v>
      </c>
      <c r="J864" s="57"/>
      <c r="K864" s="77">
        <f>+Tabla1343562342[[#This Row],[Monto Pagado ]]</f>
        <v>6000</v>
      </c>
      <c r="L864" s="41"/>
    </row>
    <row r="865" spans="1:12" ht="18.75" x14ac:dyDescent="0.3">
      <c r="A865" s="84" t="s">
        <v>12</v>
      </c>
      <c r="B865" s="100" t="s">
        <v>10</v>
      </c>
      <c r="C865" s="100" t="s">
        <v>1154</v>
      </c>
      <c r="D865" s="100" t="s">
        <v>13</v>
      </c>
      <c r="E865" s="84" t="s">
        <v>956</v>
      </c>
      <c r="F865" s="84" t="s">
        <v>963</v>
      </c>
      <c r="G865" s="84" t="s">
        <v>964</v>
      </c>
      <c r="H865" s="85">
        <v>6000</v>
      </c>
      <c r="I865" s="57" t="s">
        <v>1131</v>
      </c>
      <c r="J865" s="57"/>
      <c r="K865" s="77">
        <f>+Tabla1343562342[[#This Row],[Monto Pagado ]]</f>
        <v>6000</v>
      </c>
      <c r="L865" s="41"/>
    </row>
    <row r="866" spans="1:12" ht="18.75" x14ac:dyDescent="0.3">
      <c r="A866" s="84" t="s">
        <v>12</v>
      </c>
      <c r="B866" s="100" t="s">
        <v>10</v>
      </c>
      <c r="C866" s="100" t="s">
        <v>1154</v>
      </c>
      <c r="D866" s="100" t="s">
        <v>13</v>
      </c>
      <c r="E866" s="84" t="s">
        <v>958</v>
      </c>
      <c r="F866" s="84" t="s">
        <v>967</v>
      </c>
      <c r="G866" s="84" t="s">
        <v>968</v>
      </c>
      <c r="H866" s="85">
        <v>2500</v>
      </c>
      <c r="I866" t="s">
        <v>1132</v>
      </c>
      <c r="K866" s="36">
        <f>+Tabla1343562342[[#This Row],[Monto Pagado ]]</f>
        <v>2500</v>
      </c>
      <c r="L866" s="41"/>
    </row>
    <row r="867" spans="1:12" ht="18.75" x14ac:dyDescent="0.3">
      <c r="A867" s="84" t="s">
        <v>12</v>
      </c>
      <c r="B867" s="100" t="s">
        <v>10</v>
      </c>
      <c r="C867" s="100" t="s">
        <v>1154</v>
      </c>
      <c r="D867" s="100" t="s">
        <v>13</v>
      </c>
      <c r="E867" s="84" t="s">
        <v>950</v>
      </c>
      <c r="F867" s="84" t="s">
        <v>969</v>
      </c>
      <c r="G867" s="84" t="s">
        <v>970</v>
      </c>
      <c r="H867" s="85">
        <v>1000</v>
      </c>
      <c r="I867" t="s">
        <v>1136</v>
      </c>
      <c r="K867" s="77">
        <f>+Tabla1343562342[[#This Row],[Monto Pagado ]]</f>
        <v>1000</v>
      </c>
      <c r="L867" s="41"/>
    </row>
    <row r="868" spans="1:12" ht="18.75" x14ac:dyDescent="0.3">
      <c r="A868" s="84" t="s">
        <v>12</v>
      </c>
      <c r="B868" s="100" t="s">
        <v>10</v>
      </c>
      <c r="C868" s="100" t="s">
        <v>1154</v>
      </c>
      <c r="D868" s="100" t="s">
        <v>13</v>
      </c>
      <c r="E868" s="84" t="s">
        <v>950</v>
      </c>
      <c r="F868" s="84" t="s">
        <v>969</v>
      </c>
      <c r="G868" s="84" t="s">
        <v>970</v>
      </c>
      <c r="H868" s="85">
        <v>1000</v>
      </c>
      <c r="I868" t="s">
        <v>1137</v>
      </c>
      <c r="K868" s="77">
        <f>+Tabla1343562342[[#This Row],[Monto Pagado ]]</f>
        <v>1000</v>
      </c>
      <c r="L868" s="41"/>
    </row>
    <row r="869" spans="1:12" ht="18.75" x14ac:dyDescent="0.3">
      <c r="A869" s="84" t="s">
        <v>12</v>
      </c>
      <c r="B869" s="100" t="s">
        <v>10</v>
      </c>
      <c r="C869" s="100" t="s">
        <v>1154</v>
      </c>
      <c r="D869" s="100" t="s">
        <v>13</v>
      </c>
      <c r="E869" s="84" t="s">
        <v>950</v>
      </c>
      <c r="F869" s="84" t="s">
        <v>969</v>
      </c>
      <c r="G869" s="84" t="s">
        <v>970</v>
      </c>
      <c r="H869" s="85">
        <v>1000</v>
      </c>
      <c r="I869" t="s">
        <v>1138</v>
      </c>
      <c r="K869" s="36">
        <f>+Tabla1343562342[[#This Row],[Monto Pagado ]]</f>
        <v>1000</v>
      </c>
      <c r="L869" s="41"/>
    </row>
    <row r="870" spans="1:12" ht="18.75" x14ac:dyDescent="0.3">
      <c r="A870" s="84" t="s">
        <v>12</v>
      </c>
      <c r="B870" s="100" t="s">
        <v>10</v>
      </c>
      <c r="C870" s="100" t="s">
        <v>1154</v>
      </c>
      <c r="D870" s="100" t="s">
        <v>13</v>
      </c>
      <c r="E870" s="84" t="s">
        <v>949</v>
      </c>
      <c r="F870" s="84" t="s">
        <v>951</v>
      </c>
      <c r="G870" s="84" t="s">
        <v>952</v>
      </c>
      <c r="H870" s="85">
        <v>5000</v>
      </c>
      <c r="I870" t="s">
        <v>1133</v>
      </c>
      <c r="K870" s="77">
        <f>+Tabla1343562342[[#This Row],[Monto Pagado ]]</f>
        <v>5000</v>
      </c>
      <c r="L870" s="41"/>
    </row>
    <row r="871" spans="1:12" ht="18.75" x14ac:dyDescent="0.3">
      <c r="A871" s="84" t="s">
        <v>12</v>
      </c>
      <c r="B871" s="100" t="s">
        <v>10</v>
      </c>
      <c r="C871" s="100" t="s">
        <v>1154</v>
      </c>
      <c r="D871" s="100" t="s">
        <v>13</v>
      </c>
      <c r="E871" s="84" t="s">
        <v>949</v>
      </c>
      <c r="F871" s="84" t="s">
        <v>951</v>
      </c>
      <c r="G871" s="84" t="s">
        <v>952</v>
      </c>
      <c r="H871" s="85">
        <v>5000</v>
      </c>
      <c r="I871" t="s">
        <v>1134</v>
      </c>
      <c r="K871" s="77">
        <f>+Tabla1343562342[[#This Row],[Monto Pagado ]]</f>
        <v>5000</v>
      </c>
      <c r="L871" s="41"/>
    </row>
    <row r="872" spans="1:12" ht="18.75" x14ac:dyDescent="0.3">
      <c r="A872" s="84" t="s">
        <v>12</v>
      </c>
      <c r="B872" s="100" t="s">
        <v>10</v>
      </c>
      <c r="C872" s="100" t="s">
        <v>1154</v>
      </c>
      <c r="D872" s="100" t="s">
        <v>13</v>
      </c>
      <c r="E872" s="84" t="s">
        <v>949</v>
      </c>
      <c r="F872" s="84" t="s">
        <v>951</v>
      </c>
      <c r="G872" s="84" t="s">
        <v>952</v>
      </c>
      <c r="H872" s="85">
        <v>5000</v>
      </c>
      <c r="I872" t="s">
        <v>1135</v>
      </c>
      <c r="K872" s="36">
        <f>+Tabla1343562342[[#This Row],[Monto Pagado ]]</f>
        <v>5000</v>
      </c>
      <c r="L872" s="41"/>
    </row>
    <row r="873" spans="1:12" ht="20.25" customHeight="1" x14ac:dyDescent="0.3">
      <c r="E873"/>
      <c r="H873" s="36">
        <f>SUBTOTAL(109,H6:H872)</f>
        <v>282845.01</v>
      </c>
      <c r="I873" s="36"/>
      <c r="J873" s="36"/>
      <c r="K873" s="36">
        <f>SUBTOTAL(109,K6:K872)</f>
        <v>248338.01</v>
      </c>
      <c r="L873" s="41"/>
    </row>
    <row r="874" spans="1:12" x14ac:dyDescent="0.25">
      <c r="E874"/>
      <c r="H874" s="108"/>
      <c r="K874" s="37"/>
    </row>
    <row r="875" spans="1:12" x14ac:dyDescent="0.25">
      <c r="E875"/>
    </row>
    <row r="876" spans="1:12" x14ac:dyDescent="0.25">
      <c r="E876"/>
      <c r="H876" s="34"/>
      <c r="I876" s="34"/>
      <c r="J876" s="34"/>
    </row>
    <row r="877" spans="1:12" x14ac:dyDescent="0.25">
      <c r="H877" s="34"/>
      <c r="I877" s="34"/>
      <c r="J877" s="34"/>
    </row>
    <row r="878" spans="1:12" x14ac:dyDescent="0.25">
      <c r="H878" s="34"/>
      <c r="I878" s="34"/>
      <c r="J878" s="34"/>
    </row>
    <row r="879" spans="1:12" x14ac:dyDescent="0.25">
      <c r="H879" s="34"/>
      <c r="I879" s="34"/>
      <c r="J879" s="34"/>
    </row>
    <row r="880" spans="1:12" x14ac:dyDescent="0.25">
      <c r="H880" s="34"/>
      <c r="I880" s="34"/>
      <c r="J880" s="34"/>
    </row>
    <row r="881" spans="8:10" x14ac:dyDescent="0.25">
      <c r="H881" s="34"/>
      <c r="I881" s="34"/>
      <c r="J881" s="34"/>
    </row>
  </sheetData>
  <mergeCells count="3">
    <mergeCell ref="A1:H1"/>
    <mergeCell ref="A2:H2"/>
    <mergeCell ref="A3:H3"/>
  </mergeCells>
  <phoneticPr fontId="7" type="noConversion"/>
  <pageMargins left="0.7" right="0.7" top="0.75" bottom="0.75" header="0.3" footer="0.3"/>
  <pageSetup orientation="portrait" r:id="rId1"/>
  <drawing r:id="rId2"/>
  <legacyDrawing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40496-21B2-4FE5-B39D-F0EB795D6D6F}">
  <sheetPr>
    <pageSetUpPr fitToPage="1"/>
  </sheetPr>
  <dimension ref="A1:H919"/>
  <sheetViews>
    <sheetView tabSelected="1" workbookViewId="0">
      <selection activeCell="E18" sqref="E18"/>
    </sheetView>
  </sheetViews>
  <sheetFormatPr baseColWidth="10" defaultRowHeight="15" x14ac:dyDescent="0.25"/>
  <cols>
    <col min="1" max="1" width="33.42578125" bestFit="1" customWidth="1"/>
    <col min="2" max="2" width="14.7109375" bestFit="1" customWidth="1"/>
    <col min="3" max="3" width="15.5703125" bestFit="1" customWidth="1"/>
    <col min="4" max="4" width="20.7109375" bestFit="1" customWidth="1"/>
    <col min="5" max="5" width="43.28515625" style="9" bestFit="1" customWidth="1"/>
    <col min="6" max="6" width="23.42578125" bestFit="1" customWidth="1"/>
    <col min="7" max="7" width="14" bestFit="1" customWidth="1"/>
    <col min="8" max="8" width="21.85546875" bestFit="1" customWidth="1"/>
  </cols>
  <sheetData>
    <row r="1" spans="1:8" ht="18.75" x14ac:dyDescent="0.4">
      <c r="A1" s="136" t="s">
        <v>9</v>
      </c>
      <c r="B1" s="136"/>
      <c r="C1" s="136"/>
      <c r="D1" s="136"/>
      <c r="E1" s="136"/>
      <c r="F1" s="136"/>
      <c r="G1" s="136"/>
      <c r="H1" s="136"/>
    </row>
    <row r="2" spans="1:8" ht="18.75" x14ac:dyDescent="0.4">
      <c r="A2" s="136" t="s">
        <v>0</v>
      </c>
      <c r="B2" s="136"/>
      <c r="C2" s="136"/>
      <c r="D2" s="136"/>
      <c r="E2" s="136"/>
      <c r="F2" s="136"/>
      <c r="G2" s="136"/>
      <c r="H2" s="136"/>
    </row>
    <row r="3" spans="1:8" ht="18.75" x14ac:dyDescent="0.4">
      <c r="A3" s="136" t="s">
        <v>1783</v>
      </c>
      <c r="B3" s="136"/>
      <c r="C3" s="136"/>
      <c r="D3" s="136"/>
      <c r="E3" s="136"/>
      <c r="F3" s="136"/>
      <c r="G3" s="136"/>
      <c r="H3" s="136"/>
    </row>
    <row r="4" spans="1:8" x14ac:dyDescent="0.25">
      <c r="A4" s="1"/>
      <c r="B4" s="1"/>
      <c r="C4" s="1"/>
      <c r="D4" s="1"/>
      <c r="E4" s="8"/>
      <c r="F4" s="1"/>
      <c r="G4" s="1"/>
      <c r="H4" s="1"/>
    </row>
    <row r="5" spans="1:8" ht="47.25" x14ac:dyDescent="0.25">
      <c r="A5" s="82" t="s">
        <v>1</v>
      </c>
      <c r="B5" s="82" t="s">
        <v>2</v>
      </c>
      <c r="C5" s="82" t="s">
        <v>3</v>
      </c>
      <c r="D5" s="82" t="s">
        <v>4</v>
      </c>
      <c r="E5" s="83" t="s">
        <v>5</v>
      </c>
      <c r="F5" s="82" t="s">
        <v>6</v>
      </c>
      <c r="G5" s="82" t="s">
        <v>7</v>
      </c>
      <c r="H5" s="82" t="s">
        <v>8</v>
      </c>
    </row>
    <row r="6" spans="1:8" x14ac:dyDescent="0.25">
      <c r="A6" s="55" t="s">
        <v>12</v>
      </c>
      <c r="B6" s="126" t="s">
        <v>10</v>
      </c>
      <c r="C6" s="126" t="s">
        <v>1154</v>
      </c>
      <c r="D6" s="126" t="s">
        <v>13</v>
      </c>
      <c r="E6" s="127" t="s">
        <v>954</v>
      </c>
      <c r="F6" s="127" t="s">
        <v>959</v>
      </c>
      <c r="G6" s="127" t="str">
        <f>LEFT(Tabla13435623423[[#This Row],[CURP ]],10)</f>
        <v>JICG810513</v>
      </c>
      <c r="H6" s="31">
        <v>7000</v>
      </c>
    </row>
    <row r="7" spans="1:8" x14ac:dyDescent="0.25">
      <c r="A7" s="55" t="s">
        <v>12</v>
      </c>
      <c r="B7" s="126" t="s">
        <v>10</v>
      </c>
      <c r="C7" s="126" t="s">
        <v>1154</v>
      </c>
      <c r="D7" s="126" t="s">
        <v>13</v>
      </c>
      <c r="E7" s="127" t="s">
        <v>956</v>
      </c>
      <c r="F7" s="127" t="s">
        <v>963</v>
      </c>
      <c r="G7" s="127" t="str">
        <f>LEFT(Tabla13435623423[[#This Row],[CURP ]],10)</f>
        <v>SAPP710828</v>
      </c>
      <c r="H7" s="31">
        <v>7000</v>
      </c>
    </row>
    <row r="8" spans="1:8" x14ac:dyDescent="0.25">
      <c r="A8" s="55" t="s">
        <v>12</v>
      </c>
      <c r="B8" s="126" t="s">
        <v>10</v>
      </c>
      <c r="C8" s="126" t="s">
        <v>1154</v>
      </c>
      <c r="D8" s="126" t="s">
        <v>13</v>
      </c>
      <c r="E8" s="55" t="s">
        <v>2188</v>
      </c>
      <c r="F8" s="55" t="s">
        <v>2189</v>
      </c>
      <c r="G8" s="55" t="s">
        <v>2190</v>
      </c>
      <c r="H8" s="31">
        <v>1255</v>
      </c>
    </row>
    <row r="9" spans="1:8" x14ac:dyDescent="0.25">
      <c r="A9" s="55" t="s">
        <v>12</v>
      </c>
      <c r="B9" s="126" t="s">
        <v>10</v>
      </c>
      <c r="C9" s="126" t="s">
        <v>1154</v>
      </c>
      <c r="D9" s="126" t="s">
        <v>13</v>
      </c>
      <c r="E9" s="55" t="s">
        <v>675</v>
      </c>
      <c r="F9" s="55" t="s">
        <v>766</v>
      </c>
      <c r="G9" s="55" t="s">
        <v>858</v>
      </c>
      <c r="H9" s="31">
        <v>201</v>
      </c>
    </row>
    <row r="10" spans="1:8" x14ac:dyDescent="0.25">
      <c r="A10" s="55" t="s">
        <v>12</v>
      </c>
      <c r="B10" s="126" t="s">
        <v>10</v>
      </c>
      <c r="C10" s="126" t="s">
        <v>1154</v>
      </c>
      <c r="D10" s="126" t="s">
        <v>13</v>
      </c>
      <c r="E10" s="55" t="s">
        <v>676</v>
      </c>
      <c r="F10" s="55" t="s">
        <v>767</v>
      </c>
      <c r="G10" s="55" t="s">
        <v>859</v>
      </c>
      <c r="H10" s="31">
        <v>218</v>
      </c>
    </row>
    <row r="11" spans="1:8" x14ac:dyDescent="0.25">
      <c r="A11" s="55" t="s">
        <v>12</v>
      </c>
      <c r="B11" s="126" t="s">
        <v>10</v>
      </c>
      <c r="C11" s="126" t="s">
        <v>1154</v>
      </c>
      <c r="D11" s="126" t="s">
        <v>13</v>
      </c>
      <c r="E11" s="55" t="s">
        <v>678</v>
      </c>
      <c r="F11" s="55" t="s">
        <v>769</v>
      </c>
      <c r="G11" s="55" t="s">
        <v>861</v>
      </c>
      <c r="H11" s="31">
        <v>201</v>
      </c>
    </row>
    <row r="12" spans="1:8" x14ac:dyDescent="0.25">
      <c r="A12" s="55" t="s">
        <v>12</v>
      </c>
      <c r="B12" s="126" t="s">
        <v>10</v>
      </c>
      <c r="C12" s="126" t="s">
        <v>1154</v>
      </c>
      <c r="D12" s="126" t="s">
        <v>13</v>
      </c>
      <c r="E12" s="55" t="s">
        <v>677</v>
      </c>
      <c r="F12" s="55" t="s">
        <v>768</v>
      </c>
      <c r="G12" s="55" t="s">
        <v>860</v>
      </c>
      <c r="H12" s="31">
        <v>201</v>
      </c>
    </row>
    <row r="13" spans="1:8" x14ac:dyDescent="0.25">
      <c r="A13" s="55" t="s">
        <v>12</v>
      </c>
      <c r="B13" s="126" t="s">
        <v>10</v>
      </c>
      <c r="C13" s="126" t="s">
        <v>1154</v>
      </c>
      <c r="D13" s="126" t="s">
        <v>13</v>
      </c>
      <c r="E13" s="55" t="s">
        <v>681</v>
      </c>
      <c r="F13" s="55" t="s">
        <v>772</v>
      </c>
      <c r="G13" s="55" t="s">
        <v>864</v>
      </c>
      <c r="H13" s="31">
        <v>260</v>
      </c>
    </row>
    <row r="14" spans="1:8" x14ac:dyDescent="0.25">
      <c r="A14" s="55" t="s">
        <v>12</v>
      </c>
      <c r="B14" s="126" t="s">
        <v>10</v>
      </c>
      <c r="C14" s="126" t="s">
        <v>1154</v>
      </c>
      <c r="D14" s="126" t="s">
        <v>13</v>
      </c>
      <c r="E14" s="55" t="s">
        <v>683</v>
      </c>
      <c r="F14" s="55" t="s">
        <v>774</v>
      </c>
      <c r="G14" s="55" t="s">
        <v>866</v>
      </c>
      <c r="H14" s="131">
        <v>124.5</v>
      </c>
    </row>
    <row r="15" spans="1:8" x14ac:dyDescent="0.25">
      <c r="A15" s="55" t="s">
        <v>12</v>
      </c>
      <c r="B15" s="126" t="s">
        <v>10</v>
      </c>
      <c r="C15" s="126" t="s">
        <v>1154</v>
      </c>
      <c r="D15" s="126" t="s">
        <v>13</v>
      </c>
      <c r="E15" s="55" t="s">
        <v>684</v>
      </c>
      <c r="F15" s="55" t="s">
        <v>775</v>
      </c>
      <c r="G15" s="55" t="s">
        <v>867</v>
      </c>
      <c r="H15" s="31">
        <v>201</v>
      </c>
    </row>
    <row r="16" spans="1:8" x14ac:dyDescent="0.25">
      <c r="A16" s="55" t="s">
        <v>12</v>
      </c>
      <c r="B16" s="126" t="s">
        <v>10</v>
      </c>
      <c r="C16" s="126" t="s">
        <v>1154</v>
      </c>
      <c r="D16" s="126" t="s">
        <v>13</v>
      </c>
      <c r="E16" s="55" t="s">
        <v>685</v>
      </c>
      <c r="F16" s="55" t="s">
        <v>776</v>
      </c>
      <c r="G16" s="55" t="s">
        <v>868</v>
      </c>
      <c r="H16" s="31">
        <v>258</v>
      </c>
    </row>
    <row r="17" spans="1:8" x14ac:dyDescent="0.25">
      <c r="A17" s="55" t="s">
        <v>12</v>
      </c>
      <c r="B17" s="126" t="s">
        <v>10</v>
      </c>
      <c r="C17" s="126" t="s">
        <v>1154</v>
      </c>
      <c r="D17" s="126" t="s">
        <v>13</v>
      </c>
      <c r="E17" s="55" t="s">
        <v>1091</v>
      </c>
      <c r="F17" s="55" t="s">
        <v>1095</v>
      </c>
      <c r="G17" s="55" t="s">
        <v>1098</v>
      </c>
      <c r="H17" s="31">
        <v>303</v>
      </c>
    </row>
    <row r="18" spans="1:8" x14ac:dyDescent="0.25">
      <c r="A18" s="55" t="s">
        <v>12</v>
      </c>
      <c r="B18" s="126" t="s">
        <v>10</v>
      </c>
      <c r="C18" s="126" t="s">
        <v>1154</v>
      </c>
      <c r="D18" s="126" t="s">
        <v>13</v>
      </c>
      <c r="E18" s="55" t="s">
        <v>1396</v>
      </c>
      <c r="F18" s="55" t="s">
        <v>1412</v>
      </c>
      <c r="G18" s="55" t="s">
        <v>1428</v>
      </c>
      <c r="H18" s="31">
        <v>252</v>
      </c>
    </row>
    <row r="19" spans="1:8" x14ac:dyDescent="0.25">
      <c r="A19" s="55" t="s">
        <v>12</v>
      </c>
      <c r="B19" s="126" t="s">
        <v>10</v>
      </c>
      <c r="C19" s="126" t="s">
        <v>1154</v>
      </c>
      <c r="D19" s="126" t="s">
        <v>13</v>
      </c>
      <c r="E19" s="55" t="s">
        <v>2203</v>
      </c>
      <c r="F19" s="55" t="s">
        <v>2215</v>
      </c>
      <c r="G19" s="55" t="s">
        <v>2248</v>
      </c>
      <c r="H19" s="31">
        <v>271</v>
      </c>
    </row>
    <row r="20" spans="1:8" x14ac:dyDescent="0.25">
      <c r="A20" s="55" t="s">
        <v>12</v>
      </c>
      <c r="B20" s="126" t="s">
        <v>10</v>
      </c>
      <c r="C20" s="126" t="s">
        <v>1154</v>
      </c>
      <c r="D20" s="126" t="s">
        <v>13</v>
      </c>
      <c r="E20" s="55" t="s">
        <v>686</v>
      </c>
      <c r="F20" s="55" t="s">
        <v>777</v>
      </c>
      <c r="G20" s="55" t="s">
        <v>869</v>
      </c>
      <c r="H20" s="31">
        <v>201</v>
      </c>
    </row>
    <row r="21" spans="1:8" x14ac:dyDescent="0.25">
      <c r="A21" s="55" t="s">
        <v>12</v>
      </c>
      <c r="B21" s="126" t="s">
        <v>10</v>
      </c>
      <c r="C21" s="126" t="s">
        <v>1154</v>
      </c>
      <c r="D21" s="126" t="s">
        <v>13</v>
      </c>
      <c r="E21" s="55" t="s">
        <v>688</v>
      </c>
      <c r="F21" s="55" t="s">
        <v>779</v>
      </c>
      <c r="G21" s="55" t="s">
        <v>871</v>
      </c>
      <c r="H21" s="31">
        <v>218</v>
      </c>
    </row>
    <row r="22" spans="1:8" x14ac:dyDescent="0.25">
      <c r="A22" s="55" t="s">
        <v>12</v>
      </c>
      <c r="B22" s="126" t="s">
        <v>10</v>
      </c>
      <c r="C22" s="126" t="s">
        <v>1154</v>
      </c>
      <c r="D22" s="126" t="s">
        <v>13</v>
      </c>
      <c r="E22" s="55" t="s">
        <v>689</v>
      </c>
      <c r="F22" s="55" t="s">
        <v>780</v>
      </c>
      <c r="G22" s="55" t="s">
        <v>872</v>
      </c>
      <c r="H22" s="31">
        <v>258</v>
      </c>
    </row>
    <row r="23" spans="1:8" x14ac:dyDescent="0.25">
      <c r="A23" s="55" t="s">
        <v>12</v>
      </c>
      <c r="B23" s="126" t="s">
        <v>10</v>
      </c>
      <c r="C23" s="126" t="s">
        <v>1154</v>
      </c>
      <c r="D23" s="126" t="s">
        <v>13</v>
      </c>
      <c r="E23" s="55" t="s">
        <v>1397</v>
      </c>
      <c r="F23" s="55" t="s">
        <v>1413</v>
      </c>
      <c r="G23" s="55" t="s">
        <v>1429</v>
      </c>
      <c r="H23" s="31">
        <v>218</v>
      </c>
    </row>
    <row r="24" spans="1:8" x14ac:dyDescent="0.25">
      <c r="A24" s="55" t="s">
        <v>12</v>
      </c>
      <c r="B24" s="126" t="s">
        <v>10</v>
      </c>
      <c r="C24" s="126" t="s">
        <v>1154</v>
      </c>
      <c r="D24" s="126" t="s">
        <v>13</v>
      </c>
      <c r="E24" s="55" t="s">
        <v>693</v>
      </c>
      <c r="F24" s="55" t="s">
        <v>784</v>
      </c>
      <c r="G24" s="55" t="s">
        <v>877</v>
      </c>
      <c r="H24" s="31">
        <v>258</v>
      </c>
    </row>
    <row r="25" spans="1:8" x14ac:dyDescent="0.25">
      <c r="A25" s="55" t="s">
        <v>12</v>
      </c>
      <c r="B25" s="126" t="s">
        <v>10</v>
      </c>
      <c r="C25" s="126" t="s">
        <v>1154</v>
      </c>
      <c r="D25" s="126" t="s">
        <v>13</v>
      </c>
      <c r="E25" s="55" t="s">
        <v>694</v>
      </c>
      <c r="F25" s="55" t="s">
        <v>785</v>
      </c>
      <c r="G25" s="55" t="s">
        <v>878</v>
      </c>
      <c r="H25" s="31">
        <v>180</v>
      </c>
    </row>
    <row r="26" spans="1:8" x14ac:dyDescent="0.25">
      <c r="A26" s="55" t="s">
        <v>12</v>
      </c>
      <c r="B26" s="126" t="s">
        <v>10</v>
      </c>
      <c r="C26" s="126" t="s">
        <v>1154</v>
      </c>
      <c r="D26" s="126" t="s">
        <v>13</v>
      </c>
      <c r="E26" s="55" t="s">
        <v>695</v>
      </c>
      <c r="F26" s="55" t="s">
        <v>786</v>
      </c>
      <c r="G26" s="55" t="s">
        <v>879</v>
      </c>
      <c r="H26" s="31">
        <v>218</v>
      </c>
    </row>
    <row r="27" spans="1:8" x14ac:dyDescent="0.25">
      <c r="A27" s="55" t="s">
        <v>12</v>
      </c>
      <c r="B27" s="126" t="s">
        <v>10</v>
      </c>
      <c r="C27" s="126" t="s">
        <v>1154</v>
      </c>
      <c r="D27" s="126" t="s">
        <v>13</v>
      </c>
      <c r="E27" s="55" t="s">
        <v>696</v>
      </c>
      <c r="F27" s="55" t="s">
        <v>787</v>
      </c>
      <c r="G27" s="55" t="s">
        <v>880</v>
      </c>
      <c r="H27" s="31">
        <v>303</v>
      </c>
    </row>
    <row r="28" spans="1:8" x14ac:dyDescent="0.25">
      <c r="A28" s="55" t="s">
        <v>12</v>
      </c>
      <c r="B28" s="126" t="s">
        <v>10</v>
      </c>
      <c r="C28" s="126" t="s">
        <v>1154</v>
      </c>
      <c r="D28" s="126" t="s">
        <v>13</v>
      </c>
      <c r="E28" s="55" t="s">
        <v>697</v>
      </c>
      <c r="F28" s="55" t="s">
        <v>2249</v>
      </c>
      <c r="G28" s="55" t="s">
        <v>880</v>
      </c>
      <c r="H28" s="31">
        <v>327</v>
      </c>
    </row>
    <row r="29" spans="1:8" x14ac:dyDescent="0.25">
      <c r="A29" s="55" t="s">
        <v>12</v>
      </c>
      <c r="B29" s="126" t="s">
        <v>10</v>
      </c>
      <c r="C29" s="126" t="s">
        <v>1154</v>
      </c>
      <c r="D29" s="126" t="s">
        <v>13</v>
      </c>
      <c r="E29" s="55" t="s">
        <v>698</v>
      </c>
      <c r="F29" s="55" t="s">
        <v>789</v>
      </c>
      <c r="G29" s="55" t="s">
        <v>882</v>
      </c>
      <c r="H29" s="31">
        <v>270</v>
      </c>
    </row>
    <row r="30" spans="1:8" x14ac:dyDescent="0.25">
      <c r="A30" s="55" t="s">
        <v>12</v>
      </c>
      <c r="B30" s="126" t="s">
        <v>10</v>
      </c>
      <c r="C30" s="126" t="s">
        <v>1154</v>
      </c>
      <c r="D30" s="126" t="s">
        <v>13</v>
      </c>
      <c r="E30" s="55" t="s">
        <v>2204</v>
      </c>
      <c r="F30" s="55" t="s">
        <v>2216</v>
      </c>
      <c r="G30" s="55" t="s">
        <v>2250</v>
      </c>
      <c r="H30" s="31">
        <v>258</v>
      </c>
    </row>
    <row r="31" spans="1:8" x14ac:dyDescent="0.25">
      <c r="A31" s="55" t="s">
        <v>12</v>
      </c>
      <c r="B31" s="126" t="s">
        <v>10</v>
      </c>
      <c r="C31" s="126" t="s">
        <v>1154</v>
      </c>
      <c r="D31" s="126" t="s">
        <v>13</v>
      </c>
      <c r="E31" s="55" t="s">
        <v>1398</v>
      </c>
      <c r="F31" s="55" t="s">
        <v>1414</v>
      </c>
      <c r="G31" s="55" t="s">
        <v>1430</v>
      </c>
      <c r="H31" s="31">
        <v>258</v>
      </c>
    </row>
    <row r="32" spans="1:8" x14ac:dyDescent="0.25">
      <c r="A32" s="55" t="s">
        <v>12</v>
      </c>
      <c r="B32" s="126" t="s">
        <v>10</v>
      </c>
      <c r="C32" s="126" t="s">
        <v>1154</v>
      </c>
      <c r="D32" s="126" t="s">
        <v>13</v>
      </c>
      <c r="E32" s="55" t="s">
        <v>699</v>
      </c>
      <c r="F32" s="55" t="s">
        <v>790</v>
      </c>
      <c r="G32" s="55" t="s">
        <v>883</v>
      </c>
      <c r="H32" s="31">
        <v>271</v>
      </c>
    </row>
    <row r="33" spans="1:8" x14ac:dyDescent="0.25">
      <c r="A33" s="55" t="s">
        <v>12</v>
      </c>
      <c r="B33" s="126" t="s">
        <v>10</v>
      </c>
      <c r="C33" s="126" t="s">
        <v>1154</v>
      </c>
      <c r="D33" s="126" t="s">
        <v>13</v>
      </c>
      <c r="E33" s="55" t="s">
        <v>1399</v>
      </c>
      <c r="F33" s="55" t="s">
        <v>1415</v>
      </c>
      <c r="G33" s="55" t="s">
        <v>1431</v>
      </c>
      <c r="H33" s="31">
        <v>197</v>
      </c>
    </row>
    <row r="34" spans="1:8" x14ac:dyDescent="0.25">
      <c r="A34" s="55" t="s">
        <v>12</v>
      </c>
      <c r="B34" s="126" t="s">
        <v>10</v>
      </c>
      <c r="C34" s="126" t="s">
        <v>1154</v>
      </c>
      <c r="D34" s="126" t="s">
        <v>13</v>
      </c>
      <c r="E34" s="55" t="s">
        <v>700</v>
      </c>
      <c r="F34" s="55" t="s">
        <v>791</v>
      </c>
      <c r="G34" s="55" t="s">
        <v>884</v>
      </c>
      <c r="H34" s="31">
        <v>260</v>
      </c>
    </row>
    <row r="35" spans="1:8" x14ac:dyDescent="0.25">
      <c r="A35" s="55" t="s">
        <v>12</v>
      </c>
      <c r="B35" s="126" t="s">
        <v>10</v>
      </c>
      <c r="C35" s="126" t="s">
        <v>1154</v>
      </c>
      <c r="D35" s="126" t="s">
        <v>13</v>
      </c>
      <c r="E35" s="55" t="s">
        <v>1400</v>
      </c>
      <c r="F35" s="55" t="s">
        <v>1416</v>
      </c>
      <c r="G35" s="55" t="s">
        <v>1432</v>
      </c>
      <c r="H35" s="31">
        <v>303</v>
      </c>
    </row>
    <row r="36" spans="1:8" x14ac:dyDescent="0.25">
      <c r="A36" s="55" t="s">
        <v>12</v>
      </c>
      <c r="B36" s="126" t="s">
        <v>10</v>
      </c>
      <c r="C36" s="126" t="s">
        <v>1154</v>
      </c>
      <c r="D36" s="126" t="s">
        <v>13</v>
      </c>
      <c r="E36" s="55" t="s">
        <v>702</v>
      </c>
      <c r="F36" s="55" t="s">
        <v>793</v>
      </c>
      <c r="G36" s="55" t="s">
        <v>886</v>
      </c>
      <c r="H36" s="31">
        <v>201</v>
      </c>
    </row>
    <row r="37" spans="1:8" x14ac:dyDescent="0.25">
      <c r="A37" s="55" t="s">
        <v>12</v>
      </c>
      <c r="B37" s="126" t="s">
        <v>10</v>
      </c>
      <c r="C37" s="126" t="s">
        <v>1154</v>
      </c>
      <c r="D37" s="126" t="s">
        <v>13</v>
      </c>
      <c r="E37" s="55" t="s">
        <v>1401</v>
      </c>
      <c r="F37" s="55" t="s">
        <v>1417</v>
      </c>
      <c r="G37" s="55" t="s">
        <v>1433</v>
      </c>
      <c r="H37" s="31">
        <v>270</v>
      </c>
    </row>
    <row r="38" spans="1:8" x14ac:dyDescent="0.25">
      <c r="A38" s="55" t="s">
        <v>12</v>
      </c>
      <c r="B38" s="126" t="s">
        <v>10</v>
      </c>
      <c r="C38" s="126" t="s">
        <v>1154</v>
      </c>
      <c r="D38" s="126" t="s">
        <v>13</v>
      </c>
      <c r="E38" s="55" t="s">
        <v>704</v>
      </c>
      <c r="F38" s="55" t="s">
        <v>795</v>
      </c>
      <c r="G38" s="55" t="s">
        <v>888</v>
      </c>
      <c r="H38" s="31">
        <v>180</v>
      </c>
    </row>
    <row r="39" spans="1:8" x14ac:dyDescent="0.25">
      <c r="A39" s="55" t="s">
        <v>12</v>
      </c>
      <c r="B39" s="126" t="s">
        <v>10</v>
      </c>
      <c r="C39" s="126" t="s">
        <v>1154</v>
      </c>
      <c r="D39" s="126" t="s">
        <v>13</v>
      </c>
      <c r="E39" s="55" t="s">
        <v>705</v>
      </c>
      <c r="F39" s="55" t="s">
        <v>796</v>
      </c>
      <c r="G39" s="55" t="s">
        <v>889</v>
      </c>
      <c r="H39" s="31">
        <v>218</v>
      </c>
    </row>
    <row r="40" spans="1:8" x14ac:dyDescent="0.25">
      <c r="A40" s="55" t="s">
        <v>12</v>
      </c>
      <c r="B40" s="126" t="s">
        <v>10</v>
      </c>
      <c r="C40" s="126" t="s">
        <v>1154</v>
      </c>
      <c r="D40" s="126" t="s">
        <v>13</v>
      </c>
      <c r="E40" s="55" t="s">
        <v>1402</v>
      </c>
      <c r="F40" s="55" t="s">
        <v>1418</v>
      </c>
      <c r="G40" s="55" t="s">
        <v>1434</v>
      </c>
      <c r="H40" s="31">
        <v>218</v>
      </c>
    </row>
    <row r="41" spans="1:8" x14ac:dyDescent="0.25">
      <c r="A41" s="55" t="s">
        <v>12</v>
      </c>
      <c r="B41" s="126" t="s">
        <v>10</v>
      </c>
      <c r="C41" s="126" t="s">
        <v>1154</v>
      </c>
      <c r="D41" s="126" t="s">
        <v>13</v>
      </c>
      <c r="E41" s="55" t="s">
        <v>706</v>
      </c>
      <c r="F41" s="55" t="s">
        <v>797</v>
      </c>
      <c r="G41" s="55" t="s">
        <v>890</v>
      </c>
      <c r="H41" s="31">
        <v>248</v>
      </c>
    </row>
    <row r="42" spans="1:8" x14ac:dyDescent="0.25">
      <c r="A42" s="55" t="s">
        <v>12</v>
      </c>
      <c r="B42" s="126" t="s">
        <v>10</v>
      </c>
      <c r="C42" s="126" t="s">
        <v>1154</v>
      </c>
      <c r="D42" s="126" t="s">
        <v>13</v>
      </c>
      <c r="E42" s="55" t="s">
        <v>2226</v>
      </c>
      <c r="F42" s="55" t="s">
        <v>2227</v>
      </c>
      <c r="G42" s="55" t="s">
        <v>2251</v>
      </c>
      <c r="H42" s="31">
        <v>198</v>
      </c>
    </row>
    <row r="43" spans="1:8" x14ac:dyDescent="0.25">
      <c r="A43" s="55" t="s">
        <v>12</v>
      </c>
      <c r="B43" s="126" t="s">
        <v>10</v>
      </c>
      <c r="C43" s="126" t="s">
        <v>1154</v>
      </c>
      <c r="D43" s="126" t="s">
        <v>13</v>
      </c>
      <c r="E43" s="55" t="s">
        <v>707</v>
      </c>
      <c r="F43" s="55" t="s">
        <v>798</v>
      </c>
      <c r="G43" s="55" t="s">
        <v>891</v>
      </c>
      <c r="H43" s="31">
        <v>270</v>
      </c>
    </row>
    <row r="44" spans="1:8" x14ac:dyDescent="0.25">
      <c r="A44" s="55" t="s">
        <v>12</v>
      </c>
      <c r="B44" s="126" t="s">
        <v>10</v>
      </c>
      <c r="C44" s="126" t="s">
        <v>1154</v>
      </c>
      <c r="D44" s="126" t="s">
        <v>13</v>
      </c>
      <c r="E44" s="55" t="s">
        <v>709</v>
      </c>
      <c r="F44" s="55" t="s">
        <v>800</v>
      </c>
      <c r="G44" s="55" t="s">
        <v>893</v>
      </c>
      <c r="H44" s="31">
        <v>218</v>
      </c>
    </row>
    <row r="45" spans="1:8" x14ac:dyDescent="0.25">
      <c r="A45" s="55" t="s">
        <v>12</v>
      </c>
      <c r="B45" s="126" t="s">
        <v>10</v>
      </c>
      <c r="C45" s="126" t="s">
        <v>1154</v>
      </c>
      <c r="D45" s="126" t="s">
        <v>13</v>
      </c>
      <c r="E45" s="55" t="s">
        <v>1403</v>
      </c>
      <c r="F45" s="55" t="s">
        <v>801</v>
      </c>
      <c r="G45" s="55" t="s">
        <v>894</v>
      </c>
      <c r="H45" s="31">
        <v>270</v>
      </c>
    </row>
    <row r="46" spans="1:8" x14ac:dyDescent="0.25">
      <c r="A46" s="55" t="s">
        <v>12</v>
      </c>
      <c r="B46" s="126" t="s">
        <v>10</v>
      </c>
      <c r="C46" s="126" t="s">
        <v>1154</v>
      </c>
      <c r="D46" s="126" t="s">
        <v>13</v>
      </c>
      <c r="E46" s="55" t="s">
        <v>710</v>
      </c>
      <c r="F46" s="55" t="s">
        <v>802</v>
      </c>
      <c r="G46" s="55" t="s">
        <v>895</v>
      </c>
      <c r="H46" s="31">
        <v>249</v>
      </c>
    </row>
    <row r="47" spans="1:8" x14ac:dyDescent="0.25">
      <c r="A47" s="55" t="s">
        <v>12</v>
      </c>
      <c r="B47" s="126" t="s">
        <v>10</v>
      </c>
      <c r="C47" s="126" t="s">
        <v>1154</v>
      </c>
      <c r="D47" s="126" t="s">
        <v>13</v>
      </c>
      <c r="E47" s="55" t="s">
        <v>711</v>
      </c>
      <c r="F47" s="55" t="s">
        <v>803</v>
      </c>
      <c r="G47" s="55" t="s">
        <v>896</v>
      </c>
      <c r="H47" s="31">
        <v>218</v>
      </c>
    </row>
    <row r="48" spans="1:8" x14ac:dyDescent="0.25">
      <c r="A48" s="55" t="s">
        <v>12</v>
      </c>
      <c r="B48" s="126" t="s">
        <v>10</v>
      </c>
      <c r="C48" s="126" t="s">
        <v>1154</v>
      </c>
      <c r="D48" s="126" t="s">
        <v>13</v>
      </c>
      <c r="E48" s="55" t="s">
        <v>712</v>
      </c>
      <c r="F48" s="55" t="s">
        <v>804</v>
      </c>
      <c r="G48" s="55" t="s">
        <v>897</v>
      </c>
      <c r="H48" s="31">
        <v>270</v>
      </c>
    </row>
    <row r="49" spans="1:8" x14ac:dyDescent="0.25">
      <c r="A49" s="55" t="s">
        <v>12</v>
      </c>
      <c r="B49" s="126" t="s">
        <v>10</v>
      </c>
      <c r="C49" s="126" t="s">
        <v>1154</v>
      </c>
      <c r="D49" s="126" t="s">
        <v>13</v>
      </c>
      <c r="E49" s="55" t="s">
        <v>713</v>
      </c>
      <c r="F49" s="55" t="s">
        <v>805</v>
      </c>
      <c r="G49" s="55" t="s">
        <v>898</v>
      </c>
      <c r="H49" s="31">
        <v>260</v>
      </c>
    </row>
    <row r="50" spans="1:8" x14ac:dyDescent="0.25">
      <c r="A50" s="55" t="s">
        <v>12</v>
      </c>
      <c r="B50" s="126" t="s">
        <v>10</v>
      </c>
      <c r="C50" s="126" t="s">
        <v>1154</v>
      </c>
      <c r="D50" s="126" t="s">
        <v>13</v>
      </c>
      <c r="E50" s="55" t="s">
        <v>714</v>
      </c>
      <c r="F50" s="55" t="s">
        <v>806</v>
      </c>
      <c r="G50" s="55" t="s">
        <v>899</v>
      </c>
      <c r="H50" s="31">
        <v>248</v>
      </c>
    </row>
    <row r="51" spans="1:8" x14ac:dyDescent="0.25">
      <c r="A51" s="55" t="s">
        <v>12</v>
      </c>
      <c r="B51" s="126" t="s">
        <v>10</v>
      </c>
      <c r="C51" s="126" t="s">
        <v>1154</v>
      </c>
      <c r="D51" s="126" t="s">
        <v>13</v>
      </c>
      <c r="E51" s="55" t="s">
        <v>715</v>
      </c>
      <c r="F51" s="55" t="s">
        <v>807</v>
      </c>
      <c r="G51" s="55" t="s">
        <v>900</v>
      </c>
      <c r="H51" s="31">
        <v>180</v>
      </c>
    </row>
    <row r="52" spans="1:8" x14ac:dyDescent="0.25">
      <c r="A52" s="55" t="s">
        <v>12</v>
      </c>
      <c r="B52" s="126" t="s">
        <v>10</v>
      </c>
      <c r="C52" s="126" t="s">
        <v>1154</v>
      </c>
      <c r="D52" s="126" t="s">
        <v>13</v>
      </c>
      <c r="E52" s="55" t="s">
        <v>716</v>
      </c>
      <c r="F52" s="55" t="s">
        <v>808</v>
      </c>
      <c r="G52" s="55" t="s">
        <v>901</v>
      </c>
      <c r="H52" s="31">
        <v>180</v>
      </c>
    </row>
    <row r="53" spans="1:8" x14ac:dyDescent="0.25">
      <c r="A53" s="55" t="s">
        <v>12</v>
      </c>
      <c r="B53" s="126" t="s">
        <v>10</v>
      </c>
      <c r="C53" s="126" t="s">
        <v>1154</v>
      </c>
      <c r="D53" s="126" t="s">
        <v>13</v>
      </c>
      <c r="E53" s="55" t="s">
        <v>2205</v>
      </c>
      <c r="F53" s="55" t="s">
        <v>2217</v>
      </c>
      <c r="G53" s="55" t="s">
        <v>2252</v>
      </c>
      <c r="H53" s="31">
        <v>201</v>
      </c>
    </row>
    <row r="54" spans="1:8" x14ac:dyDescent="0.25">
      <c r="A54" s="55" t="s">
        <v>12</v>
      </c>
      <c r="B54" s="126" t="s">
        <v>10</v>
      </c>
      <c r="C54" s="126" t="s">
        <v>1154</v>
      </c>
      <c r="D54" s="126" t="s">
        <v>13</v>
      </c>
      <c r="E54" s="55" t="s">
        <v>717</v>
      </c>
      <c r="F54" s="55" t="s">
        <v>809</v>
      </c>
      <c r="G54" s="55" t="s">
        <v>902</v>
      </c>
      <c r="H54" s="31">
        <v>201</v>
      </c>
    </row>
    <row r="55" spans="1:8" x14ac:dyDescent="0.25">
      <c r="A55" s="55" t="s">
        <v>12</v>
      </c>
      <c r="B55" s="126" t="s">
        <v>10</v>
      </c>
      <c r="C55" s="126" t="s">
        <v>1154</v>
      </c>
      <c r="D55" s="126" t="s">
        <v>13</v>
      </c>
      <c r="E55" s="55" t="s">
        <v>718</v>
      </c>
      <c r="F55" s="55" t="s">
        <v>810</v>
      </c>
      <c r="G55" s="55" t="s">
        <v>903</v>
      </c>
      <c r="H55" s="31">
        <v>201</v>
      </c>
    </row>
    <row r="56" spans="1:8" x14ac:dyDescent="0.25">
      <c r="A56" s="55" t="s">
        <v>12</v>
      </c>
      <c r="B56" s="126" t="s">
        <v>10</v>
      </c>
      <c r="C56" s="126" t="s">
        <v>1154</v>
      </c>
      <c r="D56" s="126" t="s">
        <v>13</v>
      </c>
      <c r="E56" s="55" t="s">
        <v>1082</v>
      </c>
      <c r="F56" s="55" t="s">
        <v>1084</v>
      </c>
      <c r="G56" s="55" t="s">
        <v>1088</v>
      </c>
      <c r="H56" s="31">
        <v>201</v>
      </c>
    </row>
    <row r="57" spans="1:8" x14ac:dyDescent="0.25">
      <c r="A57" s="55" t="s">
        <v>12</v>
      </c>
      <c r="B57" s="126" t="s">
        <v>10</v>
      </c>
      <c r="C57" s="126" t="s">
        <v>1154</v>
      </c>
      <c r="D57" s="126" t="s">
        <v>13</v>
      </c>
      <c r="E57" s="55" t="s">
        <v>719</v>
      </c>
      <c r="F57" s="55" t="s">
        <v>811</v>
      </c>
      <c r="G57" s="55" t="s">
        <v>904</v>
      </c>
      <c r="H57" s="31">
        <v>260</v>
      </c>
    </row>
    <row r="58" spans="1:8" x14ac:dyDescent="0.25">
      <c r="A58" s="55" t="s">
        <v>12</v>
      </c>
      <c r="B58" s="126" t="s">
        <v>10</v>
      </c>
      <c r="C58" s="126" t="s">
        <v>1154</v>
      </c>
      <c r="D58" s="126" t="s">
        <v>13</v>
      </c>
      <c r="E58" s="55" t="s">
        <v>2206</v>
      </c>
      <c r="F58" s="55" t="s">
        <v>2218</v>
      </c>
      <c r="G58" s="55" t="s">
        <v>2253</v>
      </c>
      <c r="H58" s="31">
        <v>201</v>
      </c>
    </row>
    <row r="59" spans="1:8" x14ac:dyDescent="0.25">
      <c r="A59" s="55" t="s">
        <v>12</v>
      </c>
      <c r="B59" s="126" t="s">
        <v>10</v>
      </c>
      <c r="C59" s="126" t="s">
        <v>1154</v>
      </c>
      <c r="D59" s="126" t="s">
        <v>13</v>
      </c>
      <c r="E59" s="55" t="s">
        <v>1404</v>
      </c>
      <c r="F59" s="55" t="s">
        <v>1419</v>
      </c>
      <c r="G59" s="55" t="s">
        <v>1435</v>
      </c>
      <c r="H59" s="31">
        <v>255</v>
      </c>
    </row>
    <row r="60" spans="1:8" x14ac:dyDescent="0.25">
      <c r="A60" s="55" t="s">
        <v>12</v>
      </c>
      <c r="B60" s="126" t="s">
        <v>10</v>
      </c>
      <c r="C60" s="126" t="s">
        <v>1154</v>
      </c>
      <c r="D60" s="126" t="s">
        <v>13</v>
      </c>
      <c r="E60" s="55" t="s">
        <v>723</v>
      </c>
      <c r="F60" s="55" t="s">
        <v>815</v>
      </c>
      <c r="G60" s="55" t="s">
        <v>908</v>
      </c>
      <c r="H60" s="31">
        <v>201</v>
      </c>
    </row>
    <row r="61" spans="1:8" x14ac:dyDescent="0.25">
      <c r="A61" s="55" t="s">
        <v>12</v>
      </c>
      <c r="B61" s="126" t="s">
        <v>10</v>
      </c>
      <c r="C61" s="126" t="s">
        <v>1154</v>
      </c>
      <c r="D61" s="126" t="s">
        <v>13</v>
      </c>
      <c r="E61" s="55" t="s">
        <v>722</v>
      </c>
      <c r="F61" s="55" t="s">
        <v>814</v>
      </c>
      <c r="G61" s="55" t="s">
        <v>907</v>
      </c>
      <c r="H61" s="31">
        <v>201</v>
      </c>
    </row>
    <row r="62" spans="1:8" x14ac:dyDescent="0.25">
      <c r="A62" s="55" t="s">
        <v>12</v>
      </c>
      <c r="B62" s="126" t="s">
        <v>10</v>
      </c>
      <c r="C62" s="126" t="s">
        <v>1154</v>
      </c>
      <c r="D62" s="126" t="s">
        <v>13</v>
      </c>
      <c r="E62" s="55" t="s">
        <v>2207</v>
      </c>
      <c r="F62" s="55" t="s">
        <v>2219</v>
      </c>
      <c r="G62" s="55" t="s">
        <v>2254</v>
      </c>
      <c r="H62" s="31">
        <v>198</v>
      </c>
    </row>
    <row r="63" spans="1:8" x14ac:dyDescent="0.25">
      <c r="A63" s="55" t="s">
        <v>12</v>
      </c>
      <c r="B63" s="126" t="s">
        <v>10</v>
      </c>
      <c r="C63" s="126" t="s">
        <v>1154</v>
      </c>
      <c r="D63" s="126" t="s">
        <v>13</v>
      </c>
      <c r="E63" s="55" t="s">
        <v>724</v>
      </c>
      <c r="F63" s="55" t="s">
        <v>816</v>
      </c>
      <c r="G63" s="55" t="s">
        <v>909</v>
      </c>
      <c r="H63" s="31">
        <v>258</v>
      </c>
    </row>
    <row r="64" spans="1:8" x14ac:dyDescent="0.25">
      <c r="A64" s="55" t="s">
        <v>12</v>
      </c>
      <c r="B64" s="126" t="s">
        <v>10</v>
      </c>
      <c r="C64" s="126" t="s">
        <v>1154</v>
      </c>
      <c r="D64" s="126" t="s">
        <v>13</v>
      </c>
      <c r="E64" s="55" t="s">
        <v>725</v>
      </c>
      <c r="F64" s="55" t="s">
        <v>817</v>
      </c>
      <c r="G64" s="55" t="s">
        <v>910</v>
      </c>
      <c r="H64" s="31">
        <v>201</v>
      </c>
    </row>
    <row r="65" spans="1:8" x14ac:dyDescent="0.25">
      <c r="A65" s="55" t="s">
        <v>12</v>
      </c>
      <c r="B65" s="126" t="s">
        <v>10</v>
      </c>
      <c r="C65" s="126" t="s">
        <v>1154</v>
      </c>
      <c r="D65" s="126" t="s">
        <v>13</v>
      </c>
      <c r="E65" s="55" t="s">
        <v>1405</v>
      </c>
      <c r="F65" s="55" t="s">
        <v>1420</v>
      </c>
      <c r="G65" s="55" t="s">
        <v>1436</v>
      </c>
      <c r="H65" s="31">
        <v>262.5</v>
      </c>
    </row>
    <row r="66" spans="1:8" x14ac:dyDescent="0.25">
      <c r="A66" s="55" t="s">
        <v>12</v>
      </c>
      <c r="B66" s="126" t="s">
        <v>10</v>
      </c>
      <c r="C66" s="126" t="s">
        <v>1154</v>
      </c>
      <c r="D66" s="126" t="s">
        <v>13</v>
      </c>
      <c r="E66" s="55" t="s">
        <v>726</v>
      </c>
      <c r="F66" s="55" t="s">
        <v>818</v>
      </c>
      <c r="G66" s="55" t="s">
        <v>911</v>
      </c>
      <c r="H66" s="31">
        <v>258</v>
      </c>
    </row>
    <row r="67" spans="1:8" x14ac:dyDescent="0.25">
      <c r="A67" s="55" t="s">
        <v>12</v>
      </c>
      <c r="B67" s="126" t="s">
        <v>10</v>
      </c>
      <c r="C67" s="126" t="s">
        <v>1154</v>
      </c>
      <c r="D67" s="126" t="s">
        <v>13</v>
      </c>
      <c r="E67" s="55" t="s">
        <v>2208</v>
      </c>
      <c r="F67" s="55" t="s">
        <v>2220</v>
      </c>
      <c r="G67" s="55" t="s">
        <v>2255</v>
      </c>
      <c r="H67" s="31">
        <v>410</v>
      </c>
    </row>
    <row r="68" spans="1:8" x14ac:dyDescent="0.25">
      <c r="A68" s="55" t="s">
        <v>12</v>
      </c>
      <c r="B68" s="126" t="s">
        <v>10</v>
      </c>
      <c r="C68" s="126" t="s">
        <v>1154</v>
      </c>
      <c r="D68" s="126" t="s">
        <v>13</v>
      </c>
      <c r="E68" s="55" t="s">
        <v>727</v>
      </c>
      <c r="F68" s="55" t="s">
        <v>819</v>
      </c>
      <c r="G68" s="55" t="s">
        <v>912</v>
      </c>
      <c r="H68" s="31">
        <v>201</v>
      </c>
    </row>
    <row r="69" spans="1:8" x14ac:dyDescent="0.25">
      <c r="A69" s="55" t="s">
        <v>12</v>
      </c>
      <c r="B69" s="126" t="s">
        <v>10</v>
      </c>
      <c r="C69" s="126" t="s">
        <v>1154</v>
      </c>
      <c r="D69" s="126" t="s">
        <v>13</v>
      </c>
      <c r="E69" s="55" t="s">
        <v>728</v>
      </c>
      <c r="F69" s="55" t="s">
        <v>820</v>
      </c>
      <c r="G69" s="55" t="s">
        <v>913</v>
      </c>
      <c r="H69" s="31">
        <v>201</v>
      </c>
    </row>
    <row r="70" spans="1:8" x14ac:dyDescent="0.25">
      <c r="A70" s="55" t="s">
        <v>12</v>
      </c>
      <c r="B70" s="126" t="s">
        <v>10</v>
      </c>
      <c r="C70" s="126" t="s">
        <v>1154</v>
      </c>
      <c r="D70" s="126" t="s">
        <v>13</v>
      </c>
      <c r="E70" s="55" t="s">
        <v>731</v>
      </c>
      <c r="F70" s="55" t="s">
        <v>823</v>
      </c>
      <c r="G70" s="55" t="s">
        <v>916</v>
      </c>
      <c r="H70" s="31">
        <v>260</v>
      </c>
    </row>
    <row r="71" spans="1:8" x14ac:dyDescent="0.25">
      <c r="A71" s="55" t="s">
        <v>12</v>
      </c>
      <c r="B71" s="126" t="s">
        <v>10</v>
      </c>
      <c r="C71" s="126" t="s">
        <v>1154</v>
      </c>
      <c r="D71" s="126" t="s">
        <v>13</v>
      </c>
      <c r="E71" s="55" t="s">
        <v>1406</v>
      </c>
      <c r="F71" s="55" t="s">
        <v>1421</v>
      </c>
      <c r="G71" s="55" t="s">
        <v>1437</v>
      </c>
      <c r="H71" s="31">
        <v>255</v>
      </c>
    </row>
    <row r="72" spans="1:8" x14ac:dyDescent="0.25">
      <c r="A72" s="55" t="s">
        <v>12</v>
      </c>
      <c r="B72" s="126" t="s">
        <v>10</v>
      </c>
      <c r="C72" s="126" t="s">
        <v>1154</v>
      </c>
      <c r="D72" s="126" t="s">
        <v>13</v>
      </c>
      <c r="E72" s="55" t="s">
        <v>1407</v>
      </c>
      <c r="F72" s="55" t="s">
        <v>1422</v>
      </c>
      <c r="G72" s="55" t="s">
        <v>1438</v>
      </c>
      <c r="H72" s="31">
        <v>336</v>
      </c>
    </row>
    <row r="73" spans="1:8" x14ac:dyDescent="0.25">
      <c r="A73" s="55" t="s">
        <v>12</v>
      </c>
      <c r="B73" s="126" t="s">
        <v>10</v>
      </c>
      <c r="C73" s="126" t="s">
        <v>1154</v>
      </c>
      <c r="D73" s="126" t="s">
        <v>13</v>
      </c>
      <c r="E73" s="55" t="s">
        <v>1117</v>
      </c>
      <c r="F73" s="55" t="s">
        <v>1118</v>
      </c>
      <c r="G73" s="55" t="s">
        <v>1124</v>
      </c>
      <c r="H73" s="31">
        <v>260</v>
      </c>
    </row>
    <row r="74" spans="1:8" x14ac:dyDescent="0.25">
      <c r="A74" s="55" t="s">
        <v>12</v>
      </c>
      <c r="B74" s="126" t="s">
        <v>10</v>
      </c>
      <c r="C74" s="126" t="s">
        <v>1154</v>
      </c>
      <c r="D74" s="126" t="s">
        <v>13</v>
      </c>
      <c r="E74" s="55" t="s">
        <v>733</v>
      </c>
      <c r="F74" s="55" t="s">
        <v>825</v>
      </c>
      <c r="G74" s="55" t="s">
        <v>918</v>
      </c>
      <c r="H74" s="31">
        <v>218</v>
      </c>
    </row>
    <row r="75" spans="1:8" x14ac:dyDescent="0.25">
      <c r="A75" s="55" t="s">
        <v>12</v>
      </c>
      <c r="B75" s="126" t="s">
        <v>10</v>
      </c>
      <c r="C75" s="126" t="s">
        <v>1154</v>
      </c>
      <c r="D75" s="126" t="s">
        <v>13</v>
      </c>
      <c r="E75" s="55" t="s">
        <v>2209</v>
      </c>
      <c r="F75" s="55" t="s">
        <v>827</v>
      </c>
      <c r="G75" s="55" t="s">
        <v>920</v>
      </c>
      <c r="H75" s="31">
        <v>201</v>
      </c>
    </row>
    <row r="76" spans="1:8" x14ac:dyDescent="0.25">
      <c r="A76" s="55" t="s">
        <v>12</v>
      </c>
      <c r="B76" s="126" t="s">
        <v>10</v>
      </c>
      <c r="C76" s="126" t="s">
        <v>1154</v>
      </c>
      <c r="D76" s="126" t="s">
        <v>13</v>
      </c>
      <c r="E76" s="55" t="s">
        <v>736</v>
      </c>
      <c r="F76" s="55" t="s">
        <v>828</v>
      </c>
      <c r="G76" s="55" t="s">
        <v>921</v>
      </c>
      <c r="H76" s="31">
        <v>201</v>
      </c>
    </row>
    <row r="77" spans="1:8" x14ac:dyDescent="0.25">
      <c r="A77" s="55" t="s">
        <v>12</v>
      </c>
      <c r="B77" s="126" t="s">
        <v>10</v>
      </c>
      <c r="C77" s="126" t="s">
        <v>1154</v>
      </c>
      <c r="D77" s="126" t="s">
        <v>13</v>
      </c>
      <c r="E77" s="55" t="s">
        <v>737</v>
      </c>
      <c r="F77" s="55" t="s">
        <v>829</v>
      </c>
      <c r="G77" s="55" t="s">
        <v>922</v>
      </c>
      <c r="H77" s="31">
        <v>201</v>
      </c>
    </row>
    <row r="78" spans="1:8" x14ac:dyDescent="0.25">
      <c r="A78" s="55" t="s">
        <v>12</v>
      </c>
      <c r="B78" s="126" t="s">
        <v>10</v>
      </c>
      <c r="C78" s="126" t="s">
        <v>1154</v>
      </c>
      <c r="D78" s="126" t="s">
        <v>13</v>
      </c>
      <c r="E78" s="55" t="s">
        <v>1650</v>
      </c>
      <c r="F78" s="55" t="s">
        <v>1652</v>
      </c>
      <c r="G78" s="55" t="s">
        <v>1779</v>
      </c>
      <c r="H78" s="31">
        <v>218</v>
      </c>
    </row>
    <row r="79" spans="1:8" x14ac:dyDescent="0.25">
      <c r="A79" s="55" t="s">
        <v>12</v>
      </c>
      <c r="B79" s="126" t="s">
        <v>10</v>
      </c>
      <c r="C79" s="126" t="s">
        <v>1154</v>
      </c>
      <c r="D79" s="126" t="s">
        <v>13</v>
      </c>
      <c r="E79" s="55" t="s">
        <v>2210</v>
      </c>
      <c r="F79" s="55" t="s">
        <v>2221</v>
      </c>
      <c r="G79" s="55" t="s">
        <v>2256</v>
      </c>
      <c r="H79" s="31">
        <v>218</v>
      </c>
    </row>
    <row r="80" spans="1:8" x14ac:dyDescent="0.25">
      <c r="A80" s="55" t="s">
        <v>12</v>
      </c>
      <c r="B80" s="126" t="s">
        <v>10</v>
      </c>
      <c r="C80" s="126" t="s">
        <v>1154</v>
      </c>
      <c r="D80" s="126" t="s">
        <v>13</v>
      </c>
      <c r="E80" s="55" t="s">
        <v>1408</v>
      </c>
      <c r="F80" s="55" t="s">
        <v>1423</v>
      </c>
      <c r="G80" s="55" t="s">
        <v>1439</v>
      </c>
      <c r="H80" s="31">
        <v>218</v>
      </c>
    </row>
    <row r="81" spans="1:8" x14ac:dyDescent="0.25">
      <c r="A81" s="55" t="s">
        <v>12</v>
      </c>
      <c r="B81" s="126" t="s">
        <v>10</v>
      </c>
      <c r="C81" s="126" t="s">
        <v>1154</v>
      </c>
      <c r="D81" s="126" t="s">
        <v>13</v>
      </c>
      <c r="E81" s="55" t="s">
        <v>741</v>
      </c>
      <c r="F81" s="55" t="s">
        <v>833</v>
      </c>
      <c r="G81" s="55" t="s">
        <v>926</v>
      </c>
      <c r="H81" s="31">
        <v>201</v>
      </c>
    </row>
    <row r="82" spans="1:8" x14ac:dyDescent="0.25">
      <c r="A82" s="55" t="s">
        <v>12</v>
      </c>
      <c r="B82" s="126" t="s">
        <v>10</v>
      </c>
      <c r="C82" s="126" t="s">
        <v>1154</v>
      </c>
      <c r="D82" s="126" t="s">
        <v>13</v>
      </c>
      <c r="E82" s="55" t="s">
        <v>2211</v>
      </c>
      <c r="F82" s="55" t="s">
        <v>2222</v>
      </c>
      <c r="G82" s="55" t="s">
        <v>2257</v>
      </c>
      <c r="H82" s="31">
        <v>262.5</v>
      </c>
    </row>
    <row r="83" spans="1:8" x14ac:dyDescent="0.25">
      <c r="A83" s="55" t="s">
        <v>12</v>
      </c>
      <c r="B83" s="126" t="s">
        <v>10</v>
      </c>
      <c r="C83" s="126" t="s">
        <v>1154</v>
      </c>
      <c r="D83" s="126" t="s">
        <v>13</v>
      </c>
      <c r="E83" s="55" t="s">
        <v>742</v>
      </c>
      <c r="F83" s="55" t="s">
        <v>834</v>
      </c>
      <c r="G83" s="55" t="s">
        <v>927</v>
      </c>
      <c r="H83" s="31">
        <v>276</v>
      </c>
    </row>
    <row r="84" spans="1:8" x14ac:dyDescent="0.25">
      <c r="A84" s="55" t="s">
        <v>12</v>
      </c>
      <c r="B84" s="126" t="s">
        <v>10</v>
      </c>
      <c r="C84" s="126" t="s">
        <v>1154</v>
      </c>
      <c r="D84" s="126" t="s">
        <v>13</v>
      </c>
      <c r="E84" s="55" t="s">
        <v>743</v>
      </c>
      <c r="F84" s="55" t="s">
        <v>835</v>
      </c>
      <c r="G84" s="55" t="s">
        <v>928</v>
      </c>
      <c r="H84" s="31">
        <v>260</v>
      </c>
    </row>
    <row r="85" spans="1:8" x14ac:dyDescent="0.25">
      <c r="A85" s="55" t="s">
        <v>12</v>
      </c>
      <c r="B85" s="126" t="s">
        <v>10</v>
      </c>
      <c r="C85" s="126" t="s">
        <v>1154</v>
      </c>
      <c r="D85" s="126" t="s">
        <v>13</v>
      </c>
      <c r="E85" s="55" t="s">
        <v>744</v>
      </c>
      <c r="F85" s="55" t="s">
        <v>836</v>
      </c>
      <c r="G85" s="55" t="s">
        <v>929</v>
      </c>
      <c r="H85" s="31">
        <v>303</v>
      </c>
    </row>
    <row r="86" spans="1:8" x14ac:dyDescent="0.25">
      <c r="A86" s="55" t="s">
        <v>12</v>
      </c>
      <c r="B86" s="126" t="s">
        <v>10</v>
      </c>
      <c r="C86" s="126" t="s">
        <v>1154</v>
      </c>
      <c r="D86" s="126" t="s">
        <v>13</v>
      </c>
      <c r="E86" s="55" t="s">
        <v>1409</v>
      </c>
      <c r="F86" s="55" t="s">
        <v>1424</v>
      </c>
      <c r="G86" s="55" t="s">
        <v>1440</v>
      </c>
      <c r="H86" s="31">
        <v>201</v>
      </c>
    </row>
    <row r="87" spans="1:8" x14ac:dyDescent="0.25">
      <c r="A87" s="55" t="s">
        <v>12</v>
      </c>
      <c r="B87" s="126" t="s">
        <v>10</v>
      </c>
      <c r="C87" s="126" t="s">
        <v>1154</v>
      </c>
      <c r="D87" s="126" t="s">
        <v>13</v>
      </c>
      <c r="E87" s="55" t="s">
        <v>2212</v>
      </c>
      <c r="F87" s="55" t="s">
        <v>2223</v>
      </c>
      <c r="G87" s="55" t="s">
        <v>2258</v>
      </c>
      <c r="H87" s="31">
        <v>270</v>
      </c>
    </row>
    <row r="88" spans="1:8" x14ac:dyDescent="0.25">
      <c r="A88" s="55" t="s">
        <v>12</v>
      </c>
      <c r="B88" s="126" t="s">
        <v>10</v>
      </c>
      <c r="C88" s="126" t="s">
        <v>1154</v>
      </c>
      <c r="D88" s="126" t="s">
        <v>13</v>
      </c>
      <c r="E88" s="55" t="s">
        <v>1651</v>
      </c>
      <c r="F88" s="55" t="s">
        <v>1653</v>
      </c>
      <c r="G88" s="55" t="s">
        <v>1780</v>
      </c>
      <c r="H88" s="31">
        <v>262.5</v>
      </c>
    </row>
    <row r="89" spans="1:8" x14ac:dyDescent="0.25">
      <c r="A89" s="55" t="s">
        <v>12</v>
      </c>
      <c r="B89" s="126" t="s">
        <v>10</v>
      </c>
      <c r="C89" s="126" t="s">
        <v>1154</v>
      </c>
      <c r="D89" s="126" t="s">
        <v>13</v>
      </c>
      <c r="E89" s="55" t="s">
        <v>745</v>
      </c>
      <c r="F89" s="55" t="s">
        <v>837</v>
      </c>
      <c r="G89" s="55" t="s">
        <v>930</v>
      </c>
      <c r="H89" s="31">
        <v>270</v>
      </c>
    </row>
    <row r="90" spans="1:8" x14ac:dyDescent="0.25">
      <c r="A90" s="55" t="s">
        <v>12</v>
      </c>
      <c r="B90" s="126" t="s">
        <v>10</v>
      </c>
      <c r="C90" s="126" t="s">
        <v>1154</v>
      </c>
      <c r="D90" s="126" t="s">
        <v>13</v>
      </c>
      <c r="E90" s="55" t="s">
        <v>746</v>
      </c>
      <c r="F90" s="55" t="s">
        <v>838</v>
      </c>
      <c r="G90" s="55" t="s">
        <v>931</v>
      </c>
      <c r="H90" s="31">
        <v>304</v>
      </c>
    </row>
    <row r="91" spans="1:8" x14ac:dyDescent="0.25">
      <c r="A91" s="55" t="s">
        <v>12</v>
      </c>
      <c r="B91" s="126" t="s">
        <v>10</v>
      </c>
      <c r="C91" s="126" t="s">
        <v>1154</v>
      </c>
      <c r="D91" s="126" t="s">
        <v>13</v>
      </c>
      <c r="E91" s="55" t="s">
        <v>747</v>
      </c>
      <c r="F91" s="55" t="s">
        <v>839</v>
      </c>
      <c r="G91" s="55" t="s">
        <v>932</v>
      </c>
      <c r="H91" s="31">
        <v>260</v>
      </c>
    </row>
    <row r="92" spans="1:8" x14ac:dyDescent="0.25">
      <c r="A92" s="55" t="s">
        <v>12</v>
      </c>
      <c r="B92" s="126" t="s">
        <v>10</v>
      </c>
      <c r="C92" s="126" t="s">
        <v>1154</v>
      </c>
      <c r="D92" s="126" t="s">
        <v>13</v>
      </c>
      <c r="E92" s="55" t="s">
        <v>748</v>
      </c>
      <c r="F92" s="55" t="s">
        <v>840</v>
      </c>
      <c r="G92" s="55" t="s">
        <v>953</v>
      </c>
      <c r="H92" s="31">
        <v>304</v>
      </c>
    </row>
    <row r="93" spans="1:8" x14ac:dyDescent="0.25">
      <c r="A93" s="55" t="s">
        <v>12</v>
      </c>
      <c r="B93" s="126" t="s">
        <v>10</v>
      </c>
      <c r="C93" s="126" t="s">
        <v>1154</v>
      </c>
      <c r="D93" s="126" t="s">
        <v>13</v>
      </c>
      <c r="E93" s="55" t="s">
        <v>750</v>
      </c>
      <c r="F93" s="55" t="s">
        <v>842</v>
      </c>
      <c r="G93" s="55" t="s">
        <v>934</v>
      </c>
      <c r="H93" s="31">
        <v>201</v>
      </c>
    </row>
    <row r="94" spans="1:8" x14ac:dyDescent="0.25">
      <c r="A94" s="55" t="s">
        <v>12</v>
      </c>
      <c r="B94" s="126" t="s">
        <v>10</v>
      </c>
      <c r="C94" s="126" t="s">
        <v>1154</v>
      </c>
      <c r="D94" s="126" t="s">
        <v>13</v>
      </c>
      <c r="E94" s="55" t="s">
        <v>751</v>
      </c>
      <c r="F94" s="55" t="s">
        <v>843</v>
      </c>
      <c r="G94" s="55" t="s">
        <v>935</v>
      </c>
      <c r="H94" s="31">
        <v>218</v>
      </c>
    </row>
    <row r="95" spans="1:8" x14ac:dyDescent="0.25">
      <c r="A95" s="55" t="s">
        <v>12</v>
      </c>
      <c r="B95" s="126" t="s">
        <v>10</v>
      </c>
      <c r="C95" s="126" t="s">
        <v>1154</v>
      </c>
      <c r="D95" s="126" t="s">
        <v>13</v>
      </c>
      <c r="E95" s="55" t="s">
        <v>1410</v>
      </c>
      <c r="F95" s="55" t="s">
        <v>1425</v>
      </c>
      <c r="G95" s="55" t="s">
        <v>1441</v>
      </c>
      <c r="H95" s="31">
        <v>260</v>
      </c>
    </row>
    <row r="96" spans="1:8" x14ac:dyDescent="0.25">
      <c r="A96" s="55" t="s">
        <v>12</v>
      </c>
      <c r="B96" s="126" t="s">
        <v>10</v>
      </c>
      <c r="C96" s="126" t="s">
        <v>1154</v>
      </c>
      <c r="D96" s="126" t="s">
        <v>13</v>
      </c>
      <c r="E96" s="55" t="s">
        <v>754</v>
      </c>
      <c r="F96" s="55" t="s">
        <v>846</v>
      </c>
      <c r="G96" s="55" t="s">
        <v>938</v>
      </c>
      <c r="H96" s="31">
        <v>260</v>
      </c>
    </row>
    <row r="97" spans="1:8" x14ac:dyDescent="0.25">
      <c r="A97" s="55" t="s">
        <v>12</v>
      </c>
      <c r="B97" s="126" t="s">
        <v>10</v>
      </c>
      <c r="C97" s="126" t="s">
        <v>1154</v>
      </c>
      <c r="D97" s="126" t="s">
        <v>13</v>
      </c>
      <c r="E97" s="55" t="s">
        <v>756</v>
      </c>
      <c r="F97" s="55" t="s">
        <v>848</v>
      </c>
      <c r="G97" s="55" t="s">
        <v>940</v>
      </c>
      <c r="H97" s="31">
        <v>218</v>
      </c>
    </row>
    <row r="98" spans="1:8" x14ac:dyDescent="0.25">
      <c r="A98" s="55" t="s">
        <v>12</v>
      </c>
      <c r="B98" s="126" t="s">
        <v>10</v>
      </c>
      <c r="C98" s="126" t="s">
        <v>1154</v>
      </c>
      <c r="D98" s="126" t="s">
        <v>13</v>
      </c>
      <c r="E98" s="55" t="s">
        <v>1411</v>
      </c>
      <c r="F98" s="55" t="s">
        <v>1426</v>
      </c>
      <c r="G98" s="55" t="s">
        <v>1442</v>
      </c>
      <c r="H98" s="31">
        <v>270</v>
      </c>
    </row>
    <row r="99" spans="1:8" x14ac:dyDescent="0.25">
      <c r="A99" s="55" t="s">
        <v>12</v>
      </c>
      <c r="B99" s="126" t="s">
        <v>10</v>
      </c>
      <c r="C99" s="126" t="s">
        <v>1154</v>
      </c>
      <c r="D99" s="126" t="s">
        <v>13</v>
      </c>
      <c r="E99" s="55" t="s">
        <v>757</v>
      </c>
      <c r="F99" s="55" t="s">
        <v>849</v>
      </c>
      <c r="G99" s="55" t="s">
        <v>941</v>
      </c>
      <c r="H99" s="31">
        <v>304</v>
      </c>
    </row>
    <row r="100" spans="1:8" x14ac:dyDescent="0.25">
      <c r="A100" s="55" t="s">
        <v>12</v>
      </c>
      <c r="B100" s="126" t="s">
        <v>10</v>
      </c>
      <c r="C100" s="126" t="s">
        <v>1154</v>
      </c>
      <c r="D100" s="126" t="s">
        <v>13</v>
      </c>
      <c r="E100" s="55" t="s">
        <v>758</v>
      </c>
      <c r="F100" s="55" t="s">
        <v>850</v>
      </c>
      <c r="G100" s="55" t="s">
        <v>942</v>
      </c>
      <c r="H100" s="31">
        <v>218</v>
      </c>
    </row>
    <row r="101" spans="1:8" x14ac:dyDescent="0.25">
      <c r="A101" s="55" t="s">
        <v>12</v>
      </c>
      <c r="B101" s="126" t="s">
        <v>10</v>
      </c>
      <c r="C101" s="126" t="s">
        <v>1154</v>
      </c>
      <c r="D101" s="126" t="s">
        <v>13</v>
      </c>
      <c r="E101" s="55" t="s">
        <v>759</v>
      </c>
      <c r="F101" s="55" t="s">
        <v>851</v>
      </c>
      <c r="G101" s="55" t="s">
        <v>943</v>
      </c>
      <c r="H101" s="31">
        <v>218</v>
      </c>
    </row>
    <row r="102" spans="1:8" x14ac:dyDescent="0.25">
      <c r="A102" s="55" t="s">
        <v>12</v>
      </c>
      <c r="B102" s="126" t="s">
        <v>10</v>
      </c>
      <c r="C102" s="126" t="s">
        <v>1154</v>
      </c>
      <c r="D102" s="126" t="s">
        <v>13</v>
      </c>
      <c r="E102" s="55" t="s">
        <v>761</v>
      </c>
      <c r="F102" s="55" t="s">
        <v>853</v>
      </c>
      <c r="G102" s="55" t="s">
        <v>945</v>
      </c>
      <c r="H102" s="31">
        <v>218</v>
      </c>
    </row>
    <row r="103" spans="1:8" x14ac:dyDescent="0.25">
      <c r="A103" s="55" t="s">
        <v>12</v>
      </c>
      <c r="B103" s="126" t="s">
        <v>10</v>
      </c>
      <c r="C103" s="126" t="s">
        <v>1154</v>
      </c>
      <c r="D103" s="126" t="s">
        <v>13</v>
      </c>
      <c r="E103" s="55" t="s">
        <v>762</v>
      </c>
      <c r="F103" s="55" t="s">
        <v>854</v>
      </c>
      <c r="G103" s="55" t="s">
        <v>946</v>
      </c>
      <c r="H103" s="31">
        <v>201</v>
      </c>
    </row>
    <row r="104" spans="1:8" x14ac:dyDescent="0.25">
      <c r="A104" s="55" t="s">
        <v>12</v>
      </c>
      <c r="B104" s="126" t="s">
        <v>10</v>
      </c>
      <c r="C104" s="126" t="s">
        <v>1154</v>
      </c>
      <c r="D104" s="126" t="s">
        <v>13</v>
      </c>
      <c r="E104" s="55" t="s">
        <v>2213</v>
      </c>
      <c r="F104" s="55" t="s">
        <v>2224</v>
      </c>
      <c r="G104" s="55" t="s">
        <v>2259</v>
      </c>
      <c r="H104" s="31">
        <v>260</v>
      </c>
    </row>
    <row r="105" spans="1:8" x14ac:dyDescent="0.25">
      <c r="A105" s="55" t="s">
        <v>12</v>
      </c>
      <c r="B105" s="126" t="s">
        <v>10</v>
      </c>
      <c r="C105" s="126" t="s">
        <v>1154</v>
      </c>
      <c r="D105" s="126" t="s">
        <v>13</v>
      </c>
      <c r="E105" s="55" t="s">
        <v>763</v>
      </c>
      <c r="F105" s="55" t="s">
        <v>1427</v>
      </c>
      <c r="G105" s="55" t="s">
        <v>947</v>
      </c>
      <c r="H105" s="31">
        <v>258</v>
      </c>
    </row>
    <row r="106" spans="1:8" x14ac:dyDescent="0.25">
      <c r="A106" s="55" t="s">
        <v>12</v>
      </c>
      <c r="B106" s="126" t="s">
        <v>10</v>
      </c>
      <c r="C106" s="126" t="s">
        <v>1154</v>
      </c>
      <c r="D106" s="126" t="s">
        <v>13</v>
      </c>
      <c r="E106" s="55" t="s">
        <v>764</v>
      </c>
      <c r="F106" s="55" t="s">
        <v>856</v>
      </c>
      <c r="G106" s="55" t="s">
        <v>948</v>
      </c>
      <c r="H106" s="130">
        <v>300</v>
      </c>
    </row>
    <row r="107" spans="1:8" x14ac:dyDescent="0.25">
      <c r="A107" s="55" t="s">
        <v>12</v>
      </c>
      <c r="B107" s="126" t="s">
        <v>10</v>
      </c>
      <c r="C107" s="126" t="s">
        <v>1154</v>
      </c>
      <c r="D107" s="126" t="s">
        <v>13</v>
      </c>
      <c r="E107" s="128" t="s">
        <v>2214</v>
      </c>
      <c r="F107" s="55" t="s">
        <v>2225</v>
      </c>
      <c r="G107" s="55" t="s">
        <v>2260</v>
      </c>
      <c r="H107" s="31">
        <v>218</v>
      </c>
    </row>
    <row r="108" spans="1:8" x14ac:dyDescent="0.25">
      <c r="A108" s="55" t="s">
        <v>12</v>
      </c>
      <c r="B108" s="126" t="s">
        <v>10</v>
      </c>
      <c r="C108" s="126" t="s">
        <v>1154</v>
      </c>
      <c r="D108" s="126" t="s">
        <v>13</v>
      </c>
      <c r="E108" s="55" t="s">
        <v>1785</v>
      </c>
      <c r="F108" s="55" t="s">
        <v>1784</v>
      </c>
      <c r="G108" s="55" t="s">
        <v>1786</v>
      </c>
      <c r="H108" s="31">
        <v>1050</v>
      </c>
    </row>
    <row r="109" spans="1:8" x14ac:dyDescent="0.25">
      <c r="A109" s="55" t="s">
        <v>12</v>
      </c>
      <c r="B109" s="126" t="s">
        <v>10</v>
      </c>
      <c r="C109" s="126" t="s">
        <v>1154</v>
      </c>
      <c r="D109" s="126" t="s">
        <v>13</v>
      </c>
      <c r="E109" s="55" t="s">
        <v>1787</v>
      </c>
      <c r="F109" s="55" t="s">
        <v>1788</v>
      </c>
      <c r="G109" s="55" t="s">
        <v>1789</v>
      </c>
      <c r="H109" s="31">
        <v>1500</v>
      </c>
    </row>
    <row r="110" spans="1:8" x14ac:dyDescent="0.25">
      <c r="A110" s="55" t="s">
        <v>12</v>
      </c>
      <c r="B110" s="126" t="s">
        <v>10</v>
      </c>
      <c r="C110" s="126" t="s">
        <v>1154</v>
      </c>
      <c r="D110" s="126" t="s">
        <v>13</v>
      </c>
      <c r="E110" s="55" t="s">
        <v>1790</v>
      </c>
      <c r="F110" s="55" t="s">
        <v>1791</v>
      </c>
      <c r="G110" s="55" t="s">
        <v>1792</v>
      </c>
      <c r="H110" s="31">
        <v>1410</v>
      </c>
    </row>
    <row r="111" spans="1:8" x14ac:dyDescent="0.25">
      <c r="A111" s="55" t="s">
        <v>12</v>
      </c>
      <c r="B111" s="126" t="s">
        <v>10</v>
      </c>
      <c r="C111" s="126" t="s">
        <v>1154</v>
      </c>
      <c r="D111" s="126" t="s">
        <v>13</v>
      </c>
      <c r="E111" s="127" t="s">
        <v>1793</v>
      </c>
      <c r="F111" s="128" t="s">
        <v>1275</v>
      </c>
      <c r="G111" s="127" t="s">
        <v>1794</v>
      </c>
      <c r="H111" s="71">
        <v>900</v>
      </c>
    </row>
    <row r="112" spans="1:8" x14ac:dyDescent="0.25">
      <c r="A112" s="55" t="s">
        <v>12</v>
      </c>
      <c r="B112" s="126" t="s">
        <v>10</v>
      </c>
      <c r="C112" s="126" t="s">
        <v>1154</v>
      </c>
      <c r="D112" s="126" t="s">
        <v>13</v>
      </c>
      <c r="E112" t="s">
        <v>2498</v>
      </c>
      <c r="F112" t="s">
        <v>2499</v>
      </c>
      <c r="G112" t="s">
        <v>2261</v>
      </c>
      <c r="H112" s="31">
        <v>39095</v>
      </c>
    </row>
    <row r="113" spans="1:8" x14ac:dyDescent="0.25">
      <c r="A113" s="55" t="s">
        <v>12</v>
      </c>
      <c r="B113" s="126" t="s">
        <v>10</v>
      </c>
      <c r="C113" s="126" t="s">
        <v>1154</v>
      </c>
      <c r="D113" s="126" t="s">
        <v>13</v>
      </c>
      <c r="E113" s="55" t="s">
        <v>1797</v>
      </c>
      <c r="F113" s="55" t="s">
        <v>1795</v>
      </c>
      <c r="G113" s="55" t="s">
        <v>1796</v>
      </c>
      <c r="H113" s="31">
        <v>9000</v>
      </c>
    </row>
    <row r="114" spans="1:8" x14ac:dyDescent="0.25">
      <c r="A114" s="55" t="s">
        <v>12</v>
      </c>
      <c r="B114" s="126" t="s">
        <v>10</v>
      </c>
      <c r="C114" s="126" t="s">
        <v>1154</v>
      </c>
      <c r="D114" s="126" t="s">
        <v>13</v>
      </c>
      <c r="E114" s="55" t="s">
        <v>950</v>
      </c>
      <c r="F114" s="55" t="s">
        <v>969</v>
      </c>
      <c r="G114" s="55" t="s">
        <v>970</v>
      </c>
      <c r="H114" s="130">
        <v>1770</v>
      </c>
    </row>
    <row r="115" spans="1:8" x14ac:dyDescent="0.25">
      <c r="A115" s="55" t="s">
        <v>12</v>
      </c>
      <c r="B115" s="126" t="s">
        <v>10</v>
      </c>
      <c r="C115" s="126" t="s">
        <v>1154</v>
      </c>
      <c r="D115" s="126" t="s">
        <v>13</v>
      </c>
      <c r="E115" s="55" t="s">
        <v>950</v>
      </c>
      <c r="F115" s="55" t="s">
        <v>969</v>
      </c>
      <c r="G115" s="55" t="s">
        <v>970</v>
      </c>
      <c r="H115" s="129">
        <v>456</v>
      </c>
    </row>
    <row r="116" spans="1:8" x14ac:dyDescent="0.25">
      <c r="A116" s="55" t="s">
        <v>12</v>
      </c>
      <c r="B116" s="126" t="s">
        <v>10</v>
      </c>
      <c r="C116" s="126" t="s">
        <v>1154</v>
      </c>
      <c r="D116" s="126" t="s">
        <v>13</v>
      </c>
      <c r="E116" s="55" t="s">
        <v>2228</v>
      </c>
      <c r="F116" s="132" t="s">
        <v>2229</v>
      </c>
      <c r="G116" s="132" t="s">
        <v>2230</v>
      </c>
      <c r="H116" s="130">
        <v>1932</v>
      </c>
    </row>
    <row r="117" spans="1:8" x14ac:dyDescent="0.25">
      <c r="A117" s="55" t="s">
        <v>12</v>
      </c>
      <c r="B117" s="126" t="s">
        <v>10</v>
      </c>
      <c r="C117" s="126" t="s">
        <v>1154</v>
      </c>
      <c r="D117" s="126" t="s">
        <v>13</v>
      </c>
      <c r="E117" s="55" t="s">
        <v>1820</v>
      </c>
      <c r="F117" s="55" t="s">
        <v>1821</v>
      </c>
      <c r="G117" s="55" t="s">
        <v>1822</v>
      </c>
      <c r="H117" s="129">
        <v>218</v>
      </c>
    </row>
    <row r="118" spans="1:8" x14ac:dyDescent="0.25">
      <c r="A118" s="55" t="s">
        <v>12</v>
      </c>
      <c r="B118" s="126" t="s">
        <v>10</v>
      </c>
      <c r="C118" s="126" t="s">
        <v>1154</v>
      </c>
      <c r="D118" s="126" t="s">
        <v>13</v>
      </c>
      <c r="E118" s="55" t="s">
        <v>2181</v>
      </c>
      <c r="F118" s="55" t="s">
        <v>2182</v>
      </c>
      <c r="G118" s="55" t="s">
        <v>2183</v>
      </c>
      <c r="H118" s="130">
        <v>721</v>
      </c>
    </row>
    <row r="119" spans="1:8" x14ac:dyDescent="0.25">
      <c r="A119" s="55" t="s">
        <v>12</v>
      </c>
      <c r="B119" s="126" t="s">
        <v>10</v>
      </c>
      <c r="C119" s="126" t="s">
        <v>1154</v>
      </c>
      <c r="D119" s="126" t="s">
        <v>13</v>
      </c>
      <c r="E119" s="55" t="s">
        <v>1797</v>
      </c>
      <c r="F119" s="55" t="s">
        <v>1795</v>
      </c>
      <c r="G119" s="55" t="s">
        <v>1796</v>
      </c>
      <c r="H119" s="129">
        <v>237</v>
      </c>
    </row>
    <row r="120" spans="1:8" x14ac:dyDescent="0.25">
      <c r="A120" s="55" t="s">
        <v>12</v>
      </c>
      <c r="B120" s="126" t="s">
        <v>10</v>
      </c>
      <c r="C120" s="126" t="s">
        <v>1154</v>
      </c>
      <c r="D120" s="126" t="s">
        <v>13</v>
      </c>
      <c r="E120" s="55" t="s">
        <v>1798</v>
      </c>
      <c r="F120" s="55" t="s">
        <v>1554</v>
      </c>
      <c r="G120" s="55" t="s">
        <v>1669</v>
      </c>
      <c r="H120" s="31">
        <v>1050</v>
      </c>
    </row>
    <row r="121" spans="1:8" x14ac:dyDescent="0.25">
      <c r="A121" s="55" t="s">
        <v>12</v>
      </c>
      <c r="B121" s="126" t="s">
        <v>10</v>
      </c>
      <c r="C121" s="126" t="s">
        <v>1154</v>
      </c>
      <c r="D121" s="126" t="s">
        <v>13</v>
      </c>
      <c r="E121" s="55" t="s">
        <v>1799</v>
      </c>
      <c r="F121" s="55" t="s">
        <v>1800</v>
      </c>
      <c r="G121" s="55" t="s">
        <v>1801</v>
      </c>
      <c r="H121" s="31">
        <v>1350</v>
      </c>
    </row>
    <row r="122" spans="1:8" x14ac:dyDescent="0.25">
      <c r="A122" s="55" t="s">
        <v>12</v>
      </c>
      <c r="B122" s="126" t="s">
        <v>10</v>
      </c>
      <c r="C122" s="126" t="s">
        <v>1154</v>
      </c>
      <c r="D122" s="126" t="s">
        <v>13</v>
      </c>
      <c r="E122" s="55" t="s">
        <v>1802</v>
      </c>
      <c r="F122" s="55" t="s">
        <v>1803</v>
      </c>
      <c r="G122" s="55" t="s">
        <v>1804</v>
      </c>
      <c r="H122" s="31">
        <v>1473</v>
      </c>
    </row>
    <row r="123" spans="1:8" x14ac:dyDescent="0.25">
      <c r="A123" s="55" t="s">
        <v>12</v>
      </c>
      <c r="B123" s="126" t="s">
        <v>10</v>
      </c>
      <c r="C123" s="126" t="s">
        <v>1154</v>
      </c>
      <c r="D123" s="126" t="s">
        <v>13</v>
      </c>
      <c r="E123" s="55" t="s">
        <v>1805</v>
      </c>
      <c r="F123" s="55" t="s">
        <v>1806</v>
      </c>
      <c r="G123" s="55" t="s">
        <v>1807</v>
      </c>
      <c r="H123" s="31">
        <v>1296</v>
      </c>
    </row>
    <row r="124" spans="1:8" x14ac:dyDescent="0.25">
      <c r="A124" s="55" t="s">
        <v>12</v>
      </c>
      <c r="B124" s="126" t="s">
        <v>10</v>
      </c>
      <c r="C124" s="126" t="s">
        <v>1154</v>
      </c>
      <c r="D124" s="126" t="s">
        <v>13</v>
      </c>
      <c r="E124" s="55" t="s">
        <v>1797</v>
      </c>
      <c r="F124" s="55" t="s">
        <v>1795</v>
      </c>
      <c r="G124" s="55" t="s">
        <v>1796</v>
      </c>
      <c r="H124" s="31">
        <v>2715</v>
      </c>
    </row>
    <row r="125" spans="1:8" x14ac:dyDescent="0.25">
      <c r="A125" s="55" t="s">
        <v>12</v>
      </c>
      <c r="B125" s="126" t="s">
        <v>10</v>
      </c>
      <c r="C125" s="126" t="s">
        <v>1154</v>
      </c>
      <c r="D125" s="126" t="s">
        <v>13</v>
      </c>
      <c r="E125" s="55" t="s">
        <v>1808</v>
      </c>
      <c r="F125" s="55" t="s">
        <v>1809</v>
      </c>
      <c r="G125" s="55" t="s">
        <v>1810</v>
      </c>
      <c r="H125" s="31">
        <v>2320</v>
      </c>
    </row>
    <row r="126" spans="1:8" x14ac:dyDescent="0.25">
      <c r="A126" s="55" t="s">
        <v>12</v>
      </c>
      <c r="B126" s="126" t="s">
        <v>10</v>
      </c>
      <c r="C126" s="126" t="s">
        <v>1154</v>
      </c>
      <c r="D126" s="126" t="s">
        <v>13</v>
      </c>
      <c r="E126" s="55" t="s">
        <v>1811</v>
      </c>
      <c r="F126" s="55" t="s">
        <v>1812</v>
      </c>
      <c r="G126" s="55" t="s">
        <v>1813</v>
      </c>
      <c r="H126" s="31">
        <v>320</v>
      </c>
    </row>
    <row r="127" spans="1:8" x14ac:dyDescent="0.25">
      <c r="A127" s="55" t="s">
        <v>12</v>
      </c>
      <c r="B127" s="126" t="s">
        <v>10</v>
      </c>
      <c r="C127" s="126" t="s">
        <v>1154</v>
      </c>
      <c r="D127" s="126" t="s">
        <v>13</v>
      </c>
      <c r="E127" s="55" t="s">
        <v>1815</v>
      </c>
      <c r="F127" s="55" t="s">
        <v>1814</v>
      </c>
      <c r="G127" s="55" t="s">
        <v>1816</v>
      </c>
      <c r="H127" s="31">
        <v>2784</v>
      </c>
    </row>
    <row r="128" spans="1:8" x14ac:dyDescent="0.25">
      <c r="A128" s="55" t="s">
        <v>12</v>
      </c>
      <c r="B128" s="126" t="s">
        <v>10</v>
      </c>
      <c r="C128" s="126" t="s">
        <v>1154</v>
      </c>
      <c r="D128" s="126" t="s">
        <v>13</v>
      </c>
      <c r="E128" s="133" t="s">
        <v>1193</v>
      </c>
      <c r="F128" s="133" t="s">
        <v>1241</v>
      </c>
      <c r="G128" s="134" t="s">
        <v>1763</v>
      </c>
      <c r="H128" s="31">
        <v>179.864</v>
      </c>
    </row>
    <row r="129" spans="1:8" x14ac:dyDescent="0.25">
      <c r="A129" s="55" t="s">
        <v>12</v>
      </c>
      <c r="B129" s="126" t="s">
        <v>10</v>
      </c>
      <c r="C129" s="126" t="s">
        <v>1154</v>
      </c>
      <c r="D129" s="126" t="s">
        <v>13</v>
      </c>
      <c r="E129" s="133" t="s">
        <v>1194</v>
      </c>
      <c r="F129" s="133" t="s">
        <v>1242</v>
      </c>
      <c r="G129" s="134" t="s">
        <v>1764</v>
      </c>
      <c r="H129" s="31">
        <v>179.864</v>
      </c>
    </row>
    <row r="130" spans="1:8" x14ac:dyDescent="0.25">
      <c r="A130" s="55" t="s">
        <v>12</v>
      </c>
      <c r="B130" s="126" t="s">
        <v>10</v>
      </c>
      <c r="C130" s="126" t="s">
        <v>1154</v>
      </c>
      <c r="D130" s="126" t="s">
        <v>13</v>
      </c>
      <c r="E130" s="133" t="s">
        <v>1195</v>
      </c>
      <c r="F130" s="133" t="s">
        <v>1243</v>
      </c>
      <c r="G130" s="134" t="s">
        <v>1765</v>
      </c>
      <c r="H130" s="31">
        <v>179.864</v>
      </c>
    </row>
    <row r="131" spans="1:8" x14ac:dyDescent="0.25">
      <c r="A131" s="55" t="s">
        <v>12</v>
      </c>
      <c r="B131" s="126" t="s">
        <v>10</v>
      </c>
      <c r="C131" s="126" t="s">
        <v>1154</v>
      </c>
      <c r="D131" s="126" t="s">
        <v>13</v>
      </c>
      <c r="E131" s="133" t="s">
        <v>1825</v>
      </c>
      <c r="F131" s="133" t="s">
        <v>1849</v>
      </c>
      <c r="G131" s="134" t="s">
        <v>1928</v>
      </c>
      <c r="H131" s="31">
        <v>179.864</v>
      </c>
    </row>
    <row r="132" spans="1:8" x14ac:dyDescent="0.25">
      <c r="A132" s="55" t="s">
        <v>12</v>
      </c>
      <c r="B132" s="126" t="s">
        <v>10</v>
      </c>
      <c r="C132" s="126" t="s">
        <v>1154</v>
      </c>
      <c r="D132" s="126" t="s">
        <v>13</v>
      </c>
      <c r="E132" s="133" t="s">
        <v>1196</v>
      </c>
      <c r="F132" s="133" t="s">
        <v>1244</v>
      </c>
      <c r="G132" s="134" t="s">
        <v>1766</v>
      </c>
      <c r="H132" s="31">
        <v>179.864</v>
      </c>
    </row>
    <row r="133" spans="1:8" x14ac:dyDescent="0.25">
      <c r="A133" s="55" t="s">
        <v>12</v>
      </c>
      <c r="B133" s="126" t="s">
        <v>10</v>
      </c>
      <c r="C133" s="126" t="s">
        <v>1154</v>
      </c>
      <c r="D133" s="126" t="s">
        <v>13</v>
      </c>
      <c r="E133" s="133" t="s">
        <v>1197</v>
      </c>
      <c r="F133" s="133" t="s">
        <v>1245</v>
      </c>
      <c r="G133" s="134" t="s">
        <v>1767</v>
      </c>
      <c r="H133" s="31">
        <v>179.864</v>
      </c>
    </row>
    <row r="134" spans="1:8" x14ac:dyDescent="0.25">
      <c r="A134" s="55" t="s">
        <v>12</v>
      </c>
      <c r="B134" s="126" t="s">
        <v>10</v>
      </c>
      <c r="C134" s="126" t="s">
        <v>1154</v>
      </c>
      <c r="D134" s="126" t="s">
        <v>13</v>
      </c>
      <c r="E134" s="133" t="s">
        <v>1198</v>
      </c>
      <c r="F134" s="133" t="s">
        <v>1246</v>
      </c>
      <c r="G134" s="134" t="s">
        <v>1768</v>
      </c>
      <c r="H134" s="31">
        <v>179.864</v>
      </c>
    </row>
    <row r="135" spans="1:8" x14ac:dyDescent="0.25">
      <c r="A135" s="55" t="s">
        <v>12</v>
      </c>
      <c r="B135" s="126" t="s">
        <v>10</v>
      </c>
      <c r="C135" s="126" t="s">
        <v>1154</v>
      </c>
      <c r="D135" s="126" t="s">
        <v>13</v>
      </c>
      <c r="E135" s="133" t="s">
        <v>1199</v>
      </c>
      <c r="F135" s="133" t="s">
        <v>1247</v>
      </c>
      <c r="G135" s="134" t="s">
        <v>1769</v>
      </c>
      <c r="H135" s="31">
        <v>179.864</v>
      </c>
    </row>
    <row r="136" spans="1:8" x14ac:dyDescent="0.25">
      <c r="A136" s="55" t="s">
        <v>12</v>
      </c>
      <c r="B136" s="126" t="s">
        <v>10</v>
      </c>
      <c r="C136" s="126" t="s">
        <v>1154</v>
      </c>
      <c r="D136" s="126" t="s">
        <v>13</v>
      </c>
      <c r="E136" s="133" t="s">
        <v>1200</v>
      </c>
      <c r="F136" s="133" t="s">
        <v>1248</v>
      </c>
      <c r="G136" s="134" t="s">
        <v>1770</v>
      </c>
      <c r="H136" s="31">
        <v>179.864</v>
      </c>
    </row>
    <row r="137" spans="1:8" x14ac:dyDescent="0.25">
      <c r="A137" s="55" t="s">
        <v>12</v>
      </c>
      <c r="B137" s="126" t="s">
        <v>10</v>
      </c>
      <c r="C137" s="126" t="s">
        <v>1154</v>
      </c>
      <c r="D137" s="126" t="s">
        <v>13</v>
      </c>
      <c r="E137" s="133" t="s">
        <v>1201</v>
      </c>
      <c r="F137" s="133" t="s">
        <v>1249</v>
      </c>
      <c r="G137" s="134" t="s">
        <v>1771</v>
      </c>
      <c r="H137" s="31">
        <v>179.864</v>
      </c>
    </row>
    <row r="138" spans="1:8" x14ac:dyDescent="0.25">
      <c r="A138" s="55" t="s">
        <v>12</v>
      </c>
      <c r="B138" s="126" t="s">
        <v>10</v>
      </c>
      <c r="C138" s="126" t="s">
        <v>1154</v>
      </c>
      <c r="D138" s="126" t="s">
        <v>13</v>
      </c>
      <c r="E138" s="133" t="s">
        <v>1202</v>
      </c>
      <c r="F138" s="133" t="s">
        <v>1250</v>
      </c>
      <c r="G138" s="134" t="s">
        <v>1772</v>
      </c>
      <c r="H138" s="31">
        <v>179.864</v>
      </c>
    </row>
    <row r="139" spans="1:8" x14ac:dyDescent="0.25">
      <c r="A139" s="55" t="s">
        <v>12</v>
      </c>
      <c r="B139" s="126" t="s">
        <v>10</v>
      </c>
      <c r="C139" s="126" t="s">
        <v>1154</v>
      </c>
      <c r="D139" s="126" t="s">
        <v>13</v>
      </c>
      <c r="E139" s="133" t="s">
        <v>1203</v>
      </c>
      <c r="F139" s="133" t="s">
        <v>1251</v>
      </c>
      <c r="G139" s="134" t="s">
        <v>1773</v>
      </c>
      <c r="H139" s="31">
        <v>179.864</v>
      </c>
    </row>
    <row r="140" spans="1:8" x14ac:dyDescent="0.25">
      <c r="A140" s="55" t="s">
        <v>12</v>
      </c>
      <c r="B140" s="126" t="s">
        <v>10</v>
      </c>
      <c r="C140" s="126" t="s">
        <v>1154</v>
      </c>
      <c r="D140" s="126" t="s">
        <v>13</v>
      </c>
      <c r="E140" s="133" t="s">
        <v>1206</v>
      </c>
      <c r="F140" s="133" t="s">
        <v>1254</v>
      </c>
      <c r="G140" s="134" t="s">
        <v>1776</v>
      </c>
      <c r="H140" s="31">
        <v>179.864</v>
      </c>
    </row>
    <row r="141" spans="1:8" x14ac:dyDescent="0.25">
      <c r="A141" s="55" t="s">
        <v>12</v>
      </c>
      <c r="B141" s="126" t="s">
        <v>10</v>
      </c>
      <c r="C141" s="126" t="s">
        <v>1154</v>
      </c>
      <c r="D141" s="126" t="s">
        <v>13</v>
      </c>
      <c r="E141" s="133" t="s">
        <v>1207</v>
      </c>
      <c r="F141" s="133" t="s">
        <v>1255</v>
      </c>
      <c r="G141" s="134" t="s">
        <v>1777</v>
      </c>
      <c r="H141" s="31">
        <v>179.864</v>
      </c>
    </row>
    <row r="142" spans="1:8" x14ac:dyDescent="0.25">
      <c r="A142" s="55" t="s">
        <v>12</v>
      </c>
      <c r="B142" s="126" t="s">
        <v>10</v>
      </c>
      <c r="C142" s="126" t="s">
        <v>1154</v>
      </c>
      <c r="D142" s="126" t="s">
        <v>13</v>
      </c>
      <c r="E142" s="133" t="s">
        <v>1208</v>
      </c>
      <c r="F142" s="133" t="s">
        <v>1256</v>
      </c>
      <c r="G142" s="134" t="s">
        <v>1778</v>
      </c>
      <c r="H142" s="31">
        <v>179.864</v>
      </c>
    </row>
    <row r="143" spans="1:8" x14ac:dyDescent="0.25">
      <c r="A143" s="55" t="s">
        <v>12</v>
      </c>
      <c r="B143" s="126" t="s">
        <v>10</v>
      </c>
      <c r="C143" s="126" t="s">
        <v>1154</v>
      </c>
      <c r="D143" s="126" t="s">
        <v>13</v>
      </c>
      <c r="E143" s="133" t="s">
        <v>1210</v>
      </c>
      <c r="F143" s="133" t="s">
        <v>1258</v>
      </c>
      <c r="G143" s="134" t="s">
        <v>1929</v>
      </c>
      <c r="H143" s="31">
        <v>179.864</v>
      </c>
    </row>
    <row r="144" spans="1:8" x14ac:dyDescent="0.25">
      <c r="A144" s="55" t="s">
        <v>12</v>
      </c>
      <c r="B144" s="126" t="s">
        <v>10</v>
      </c>
      <c r="C144" s="126" t="s">
        <v>1154</v>
      </c>
      <c r="D144" s="126" t="s">
        <v>13</v>
      </c>
      <c r="E144" s="133" t="s">
        <v>1212</v>
      </c>
      <c r="F144" s="133" t="s">
        <v>1260</v>
      </c>
      <c r="G144" s="134" t="s">
        <v>1930</v>
      </c>
      <c r="H144" s="31">
        <v>179.864</v>
      </c>
    </row>
    <row r="145" spans="1:8" x14ac:dyDescent="0.25">
      <c r="A145" s="55" t="s">
        <v>12</v>
      </c>
      <c r="B145" s="126" t="s">
        <v>10</v>
      </c>
      <c r="C145" s="126" t="s">
        <v>1154</v>
      </c>
      <c r="D145" s="126" t="s">
        <v>13</v>
      </c>
      <c r="E145" s="133" t="s">
        <v>1214</v>
      </c>
      <c r="F145" s="133" t="s">
        <v>1262</v>
      </c>
      <c r="G145" s="134" t="s">
        <v>1931</v>
      </c>
      <c r="H145" s="31">
        <v>179.864</v>
      </c>
    </row>
    <row r="146" spans="1:8" x14ac:dyDescent="0.25">
      <c r="A146" s="55" t="s">
        <v>12</v>
      </c>
      <c r="B146" s="126" t="s">
        <v>10</v>
      </c>
      <c r="C146" s="126" t="s">
        <v>1154</v>
      </c>
      <c r="D146" s="126" t="s">
        <v>13</v>
      </c>
      <c r="E146" s="133" t="s">
        <v>1215</v>
      </c>
      <c r="F146" s="133" t="s">
        <v>1263</v>
      </c>
      <c r="G146" s="134" t="s">
        <v>1932</v>
      </c>
      <c r="H146" s="31">
        <v>179.864</v>
      </c>
    </row>
    <row r="147" spans="1:8" x14ac:dyDescent="0.25">
      <c r="A147" s="55" t="s">
        <v>12</v>
      </c>
      <c r="B147" s="126" t="s">
        <v>10</v>
      </c>
      <c r="C147" s="126" t="s">
        <v>1154</v>
      </c>
      <c r="D147" s="126" t="s">
        <v>13</v>
      </c>
      <c r="E147" s="133" t="s">
        <v>1216</v>
      </c>
      <c r="F147" s="133" t="s">
        <v>1264</v>
      </c>
      <c r="G147" s="134" t="s">
        <v>1933</v>
      </c>
      <c r="H147" s="31">
        <v>179.864</v>
      </c>
    </row>
    <row r="148" spans="1:8" x14ac:dyDescent="0.25">
      <c r="A148" s="55" t="s">
        <v>12</v>
      </c>
      <c r="B148" s="126" t="s">
        <v>10</v>
      </c>
      <c r="C148" s="126" t="s">
        <v>1154</v>
      </c>
      <c r="D148" s="126" t="s">
        <v>13</v>
      </c>
      <c r="E148" s="133" t="s">
        <v>1217</v>
      </c>
      <c r="F148" s="133" t="s">
        <v>1265</v>
      </c>
      <c r="G148" s="134" t="s">
        <v>1934</v>
      </c>
      <c r="H148" s="31">
        <v>179.864</v>
      </c>
    </row>
    <row r="149" spans="1:8" x14ac:dyDescent="0.25">
      <c r="A149" s="55" t="s">
        <v>12</v>
      </c>
      <c r="B149" s="126" t="s">
        <v>10</v>
      </c>
      <c r="C149" s="126" t="s">
        <v>1154</v>
      </c>
      <c r="D149" s="126" t="s">
        <v>13</v>
      </c>
      <c r="E149" s="133" t="s">
        <v>1218</v>
      </c>
      <c r="F149" s="133" t="s">
        <v>1266</v>
      </c>
      <c r="G149" s="134" t="s">
        <v>1935</v>
      </c>
      <c r="H149" s="31">
        <v>179.864</v>
      </c>
    </row>
    <row r="150" spans="1:8" x14ac:dyDescent="0.25">
      <c r="A150" s="55" t="s">
        <v>12</v>
      </c>
      <c r="B150" s="126" t="s">
        <v>10</v>
      </c>
      <c r="C150" s="126" t="s">
        <v>1154</v>
      </c>
      <c r="D150" s="126" t="s">
        <v>13</v>
      </c>
      <c r="E150" s="133" t="s">
        <v>1219</v>
      </c>
      <c r="F150" s="133" t="s">
        <v>1267</v>
      </c>
      <c r="G150" s="134" t="s">
        <v>1936</v>
      </c>
      <c r="H150" s="31">
        <v>179.864</v>
      </c>
    </row>
    <row r="151" spans="1:8" x14ac:dyDescent="0.25">
      <c r="A151" s="55" t="s">
        <v>12</v>
      </c>
      <c r="B151" s="126" t="s">
        <v>10</v>
      </c>
      <c r="C151" s="126" t="s">
        <v>1154</v>
      </c>
      <c r="D151" s="126" t="s">
        <v>13</v>
      </c>
      <c r="E151" s="133" t="s">
        <v>1220</v>
      </c>
      <c r="F151" s="133" t="s">
        <v>1268</v>
      </c>
      <c r="G151" s="134" t="s">
        <v>1937</v>
      </c>
      <c r="H151" s="31">
        <v>179.864</v>
      </c>
    </row>
    <row r="152" spans="1:8" x14ac:dyDescent="0.25">
      <c r="A152" s="55" t="s">
        <v>12</v>
      </c>
      <c r="B152" s="126" t="s">
        <v>10</v>
      </c>
      <c r="C152" s="126" t="s">
        <v>1154</v>
      </c>
      <c r="D152" s="126" t="s">
        <v>13</v>
      </c>
      <c r="E152" s="133" t="s">
        <v>1222</v>
      </c>
      <c r="F152" s="133" t="s">
        <v>1270</v>
      </c>
      <c r="G152" s="134" t="s">
        <v>1938</v>
      </c>
      <c r="H152" s="31">
        <v>179.864</v>
      </c>
    </row>
    <row r="153" spans="1:8" x14ac:dyDescent="0.25">
      <c r="A153" s="55" t="s">
        <v>12</v>
      </c>
      <c r="B153" s="126" t="s">
        <v>10</v>
      </c>
      <c r="C153" s="126" t="s">
        <v>1154</v>
      </c>
      <c r="D153" s="126" t="s">
        <v>13</v>
      </c>
      <c r="E153" s="133" t="s">
        <v>1223</v>
      </c>
      <c r="F153" s="133" t="s">
        <v>1271</v>
      </c>
      <c r="G153" s="134" t="s">
        <v>1824</v>
      </c>
      <c r="H153" s="31">
        <v>179.864</v>
      </c>
    </row>
    <row r="154" spans="1:8" x14ac:dyDescent="0.25">
      <c r="A154" s="55" t="s">
        <v>12</v>
      </c>
      <c r="B154" s="126" t="s">
        <v>10</v>
      </c>
      <c r="C154" s="126" t="s">
        <v>1154</v>
      </c>
      <c r="D154" s="126" t="s">
        <v>13</v>
      </c>
      <c r="E154" s="133" t="s">
        <v>1224</v>
      </c>
      <c r="F154" s="133" t="s">
        <v>1272</v>
      </c>
      <c r="G154" s="134" t="s">
        <v>1939</v>
      </c>
      <c r="H154" s="31">
        <v>179.864</v>
      </c>
    </row>
    <row r="155" spans="1:8" x14ac:dyDescent="0.25">
      <c r="A155" s="55" t="s">
        <v>12</v>
      </c>
      <c r="B155" s="126" t="s">
        <v>10</v>
      </c>
      <c r="C155" s="126" t="s">
        <v>1154</v>
      </c>
      <c r="D155" s="126" t="s">
        <v>13</v>
      </c>
      <c r="E155" s="133" t="s">
        <v>1225</v>
      </c>
      <c r="F155" s="133" t="s">
        <v>1273</v>
      </c>
      <c r="G155" s="134" t="s">
        <v>1940</v>
      </c>
      <c r="H155" s="31">
        <v>179.864</v>
      </c>
    </row>
    <row r="156" spans="1:8" x14ac:dyDescent="0.25">
      <c r="A156" s="55" t="s">
        <v>12</v>
      </c>
      <c r="B156" s="126" t="s">
        <v>10</v>
      </c>
      <c r="C156" s="126" t="s">
        <v>1154</v>
      </c>
      <c r="D156" s="126" t="s">
        <v>13</v>
      </c>
      <c r="E156" s="133" t="s">
        <v>1226</v>
      </c>
      <c r="F156" s="133" t="s">
        <v>1274</v>
      </c>
      <c r="G156" s="134" t="s">
        <v>1941</v>
      </c>
      <c r="H156" s="31">
        <v>179.864</v>
      </c>
    </row>
    <row r="157" spans="1:8" x14ac:dyDescent="0.25">
      <c r="A157" s="55" t="s">
        <v>12</v>
      </c>
      <c r="B157" s="126" t="s">
        <v>10</v>
      </c>
      <c r="C157" s="126" t="s">
        <v>1154</v>
      </c>
      <c r="D157" s="126" t="s">
        <v>13</v>
      </c>
      <c r="E157" s="133" t="s">
        <v>1826</v>
      </c>
      <c r="F157" s="133" t="s">
        <v>1850</v>
      </c>
      <c r="G157" s="134" t="s">
        <v>1942</v>
      </c>
      <c r="H157" s="31">
        <v>179.864</v>
      </c>
    </row>
    <row r="158" spans="1:8" x14ac:dyDescent="0.25">
      <c r="A158" s="55" t="s">
        <v>12</v>
      </c>
      <c r="B158" s="126" t="s">
        <v>10</v>
      </c>
      <c r="C158" s="126" t="s">
        <v>1154</v>
      </c>
      <c r="D158" s="126" t="s">
        <v>13</v>
      </c>
      <c r="E158" s="133" t="s">
        <v>1827</v>
      </c>
      <c r="F158" s="133" t="s">
        <v>1851</v>
      </c>
      <c r="G158" s="134" t="s">
        <v>1943</v>
      </c>
      <c r="H158" s="31">
        <v>179.864</v>
      </c>
    </row>
    <row r="159" spans="1:8" x14ac:dyDescent="0.25">
      <c r="A159" s="55" t="s">
        <v>12</v>
      </c>
      <c r="B159" s="126" t="s">
        <v>10</v>
      </c>
      <c r="C159" s="126" t="s">
        <v>1154</v>
      </c>
      <c r="D159" s="126" t="s">
        <v>13</v>
      </c>
      <c r="E159" s="133" t="s">
        <v>1227</v>
      </c>
      <c r="F159" s="133" t="s">
        <v>1275</v>
      </c>
      <c r="G159" s="134" t="s">
        <v>1794</v>
      </c>
      <c r="H159" s="31">
        <v>179.864</v>
      </c>
    </row>
    <row r="160" spans="1:8" x14ac:dyDescent="0.25">
      <c r="A160" s="55" t="s">
        <v>12</v>
      </c>
      <c r="B160" s="126" t="s">
        <v>10</v>
      </c>
      <c r="C160" s="126" t="s">
        <v>1154</v>
      </c>
      <c r="D160" s="126" t="s">
        <v>13</v>
      </c>
      <c r="E160" s="133" t="s">
        <v>1228</v>
      </c>
      <c r="F160" s="133" t="s">
        <v>1276</v>
      </c>
      <c r="G160" s="134" t="s">
        <v>1944</v>
      </c>
      <c r="H160" s="31">
        <v>179.864</v>
      </c>
    </row>
    <row r="161" spans="1:8" x14ac:dyDescent="0.25">
      <c r="A161" s="55" t="s">
        <v>12</v>
      </c>
      <c r="B161" s="126" t="s">
        <v>10</v>
      </c>
      <c r="C161" s="126" t="s">
        <v>1154</v>
      </c>
      <c r="D161" s="126" t="s">
        <v>13</v>
      </c>
      <c r="E161" s="133" t="s">
        <v>1229</v>
      </c>
      <c r="F161" s="133" t="s">
        <v>1277</v>
      </c>
      <c r="G161" s="134" t="s">
        <v>1945</v>
      </c>
      <c r="H161" s="31">
        <v>179.864</v>
      </c>
    </row>
    <row r="162" spans="1:8" x14ac:dyDescent="0.25">
      <c r="A162" s="55" t="s">
        <v>12</v>
      </c>
      <c r="B162" s="126" t="s">
        <v>10</v>
      </c>
      <c r="C162" s="126" t="s">
        <v>1154</v>
      </c>
      <c r="D162" s="126" t="s">
        <v>13</v>
      </c>
      <c r="E162" s="133" t="s">
        <v>1230</v>
      </c>
      <c r="F162" s="133" t="s">
        <v>1278</v>
      </c>
      <c r="G162" s="134" t="s">
        <v>1946</v>
      </c>
      <c r="H162" s="31">
        <v>179.864</v>
      </c>
    </row>
    <row r="163" spans="1:8" x14ac:dyDescent="0.25">
      <c r="A163" s="55" t="s">
        <v>12</v>
      </c>
      <c r="B163" s="126" t="s">
        <v>10</v>
      </c>
      <c r="C163" s="126" t="s">
        <v>1154</v>
      </c>
      <c r="D163" s="126" t="s">
        <v>13</v>
      </c>
      <c r="E163" s="133" t="s">
        <v>1231</v>
      </c>
      <c r="F163" s="133" t="s">
        <v>1279</v>
      </c>
      <c r="G163" s="134" t="s">
        <v>1947</v>
      </c>
      <c r="H163" s="31">
        <v>179.864</v>
      </c>
    </row>
    <row r="164" spans="1:8" x14ac:dyDescent="0.25">
      <c r="A164" s="55" t="s">
        <v>12</v>
      </c>
      <c r="B164" s="126" t="s">
        <v>10</v>
      </c>
      <c r="C164" s="126" t="s">
        <v>1154</v>
      </c>
      <c r="D164" s="126" t="s">
        <v>13</v>
      </c>
      <c r="E164" s="133" t="s">
        <v>1232</v>
      </c>
      <c r="F164" s="133" t="s">
        <v>1280</v>
      </c>
      <c r="G164" s="134" t="s">
        <v>1948</v>
      </c>
      <c r="H164" s="31">
        <v>179.864</v>
      </c>
    </row>
    <row r="165" spans="1:8" x14ac:dyDescent="0.25">
      <c r="A165" s="55" t="s">
        <v>12</v>
      </c>
      <c r="B165" s="126" t="s">
        <v>10</v>
      </c>
      <c r="C165" s="126" t="s">
        <v>1154</v>
      </c>
      <c r="D165" s="126" t="s">
        <v>13</v>
      </c>
      <c r="E165" s="133" t="s">
        <v>1233</v>
      </c>
      <c r="F165" s="133" t="s">
        <v>1281</v>
      </c>
      <c r="G165" s="134" t="s">
        <v>1949</v>
      </c>
      <c r="H165" s="31">
        <v>179.864</v>
      </c>
    </row>
    <row r="166" spans="1:8" x14ac:dyDescent="0.25">
      <c r="A166" s="55" t="s">
        <v>12</v>
      </c>
      <c r="B166" s="126" t="s">
        <v>10</v>
      </c>
      <c r="C166" s="126" t="s">
        <v>1154</v>
      </c>
      <c r="D166" s="126" t="s">
        <v>13</v>
      </c>
      <c r="E166" s="133" t="s">
        <v>1234</v>
      </c>
      <c r="F166" s="133" t="s">
        <v>1282</v>
      </c>
      <c r="G166" s="134" t="s">
        <v>1950</v>
      </c>
      <c r="H166" s="31">
        <v>179.864</v>
      </c>
    </row>
    <row r="167" spans="1:8" x14ac:dyDescent="0.25">
      <c r="A167" s="55" t="s">
        <v>12</v>
      </c>
      <c r="B167" s="126" t="s">
        <v>10</v>
      </c>
      <c r="C167" s="126" t="s">
        <v>1154</v>
      </c>
      <c r="D167" s="126" t="s">
        <v>13</v>
      </c>
      <c r="E167" s="133" t="s">
        <v>1235</v>
      </c>
      <c r="F167" s="133" t="s">
        <v>1283</v>
      </c>
      <c r="G167" s="134" t="s">
        <v>1951</v>
      </c>
      <c r="H167" s="31">
        <v>179.864</v>
      </c>
    </row>
    <row r="168" spans="1:8" x14ac:dyDescent="0.25">
      <c r="A168" s="55" t="s">
        <v>12</v>
      </c>
      <c r="B168" s="126" t="s">
        <v>10</v>
      </c>
      <c r="C168" s="126" t="s">
        <v>1154</v>
      </c>
      <c r="D168" s="126" t="s">
        <v>13</v>
      </c>
      <c r="E168" s="133" t="s">
        <v>1236</v>
      </c>
      <c r="F168" s="133" t="s">
        <v>1284</v>
      </c>
      <c r="G168" s="134" t="s">
        <v>1952</v>
      </c>
      <c r="H168" s="31">
        <v>179.864</v>
      </c>
    </row>
    <row r="169" spans="1:8" x14ac:dyDescent="0.25">
      <c r="A169" s="55" t="s">
        <v>12</v>
      </c>
      <c r="B169" s="126" t="s">
        <v>10</v>
      </c>
      <c r="C169" s="126" t="s">
        <v>1154</v>
      </c>
      <c r="D169" s="126" t="s">
        <v>13</v>
      </c>
      <c r="E169" s="133" t="s">
        <v>1238</v>
      </c>
      <c r="F169" s="133" t="s">
        <v>1286</v>
      </c>
      <c r="G169" s="134" t="s">
        <v>1953</v>
      </c>
      <c r="H169" s="31">
        <v>179.864</v>
      </c>
    </row>
    <row r="170" spans="1:8" x14ac:dyDescent="0.25">
      <c r="A170" s="55" t="s">
        <v>12</v>
      </c>
      <c r="B170" s="126" t="s">
        <v>10</v>
      </c>
      <c r="C170" s="126" t="s">
        <v>1154</v>
      </c>
      <c r="D170" s="126" t="s">
        <v>13</v>
      </c>
      <c r="E170" s="133" t="s">
        <v>1239</v>
      </c>
      <c r="F170" s="133" t="s">
        <v>1287</v>
      </c>
      <c r="G170" s="134" t="s">
        <v>1954</v>
      </c>
      <c r="H170" s="31">
        <v>179.864</v>
      </c>
    </row>
    <row r="171" spans="1:8" x14ac:dyDescent="0.25">
      <c r="A171" s="55" t="s">
        <v>12</v>
      </c>
      <c r="B171" s="126" t="s">
        <v>10</v>
      </c>
      <c r="C171" s="126" t="s">
        <v>1154</v>
      </c>
      <c r="D171" s="126" t="s">
        <v>13</v>
      </c>
      <c r="E171" s="133" t="s">
        <v>433</v>
      </c>
      <c r="F171" s="133" t="s">
        <v>1288</v>
      </c>
      <c r="G171" s="134" t="s">
        <v>670</v>
      </c>
      <c r="H171" s="31">
        <v>179.864</v>
      </c>
    </row>
    <row r="172" spans="1:8" x14ac:dyDescent="0.25">
      <c r="A172" s="55" t="s">
        <v>12</v>
      </c>
      <c r="B172" s="126" t="s">
        <v>10</v>
      </c>
      <c r="C172" s="126" t="s">
        <v>1154</v>
      </c>
      <c r="D172" s="126" t="s">
        <v>13</v>
      </c>
      <c r="E172" s="133" t="s">
        <v>1240</v>
      </c>
      <c r="F172" s="133" t="s">
        <v>1289</v>
      </c>
      <c r="G172" s="134" t="s">
        <v>1955</v>
      </c>
      <c r="H172" s="31">
        <v>179.864</v>
      </c>
    </row>
    <row r="173" spans="1:8" x14ac:dyDescent="0.25">
      <c r="A173" s="55" t="s">
        <v>12</v>
      </c>
      <c r="B173" s="126" t="s">
        <v>10</v>
      </c>
      <c r="C173" s="126" t="s">
        <v>1154</v>
      </c>
      <c r="D173" s="126" t="s">
        <v>13</v>
      </c>
      <c r="E173" s="133" t="s">
        <v>1529</v>
      </c>
      <c r="F173" s="133" t="s">
        <v>1634</v>
      </c>
      <c r="G173" s="134" t="s">
        <v>1748</v>
      </c>
      <c r="H173" s="31">
        <v>179.864</v>
      </c>
    </row>
    <row r="174" spans="1:8" x14ac:dyDescent="0.25">
      <c r="A174" s="55" t="s">
        <v>12</v>
      </c>
      <c r="B174" s="126" t="s">
        <v>10</v>
      </c>
      <c r="C174" s="126" t="s">
        <v>1154</v>
      </c>
      <c r="D174" s="126" t="s">
        <v>13</v>
      </c>
      <c r="E174" s="133" t="s">
        <v>1290</v>
      </c>
      <c r="F174" s="133" t="s">
        <v>1343</v>
      </c>
      <c r="G174" s="134" t="s">
        <v>1956</v>
      </c>
      <c r="H174" s="31">
        <v>179.864</v>
      </c>
    </row>
    <row r="175" spans="1:8" x14ac:dyDescent="0.25">
      <c r="A175" s="55" t="s">
        <v>12</v>
      </c>
      <c r="B175" s="126" t="s">
        <v>10</v>
      </c>
      <c r="C175" s="126" t="s">
        <v>1154</v>
      </c>
      <c r="D175" s="126" t="s">
        <v>13</v>
      </c>
      <c r="E175" s="133" t="s">
        <v>1291</v>
      </c>
      <c r="F175" s="133" t="s">
        <v>1344</v>
      </c>
      <c r="G175" s="134" t="s">
        <v>1957</v>
      </c>
      <c r="H175" s="31">
        <v>179.864</v>
      </c>
    </row>
    <row r="176" spans="1:8" x14ac:dyDescent="0.25">
      <c r="A176" s="55" t="s">
        <v>12</v>
      </c>
      <c r="B176" s="126" t="s">
        <v>10</v>
      </c>
      <c r="C176" s="126" t="s">
        <v>1154</v>
      </c>
      <c r="D176" s="126" t="s">
        <v>13</v>
      </c>
      <c r="E176" s="133" t="s">
        <v>1292</v>
      </c>
      <c r="F176" s="133" t="s">
        <v>1345</v>
      </c>
      <c r="G176" s="134" t="s">
        <v>1958</v>
      </c>
      <c r="H176" s="31">
        <v>179.864</v>
      </c>
    </row>
    <row r="177" spans="1:8" x14ac:dyDescent="0.25">
      <c r="A177" s="55" t="s">
        <v>12</v>
      </c>
      <c r="B177" s="126" t="s">
        <v>10</v>
      </c>
      <c r="C177" s="126" t="s">
        <v>1154</v>
      </c>
      <c r="D177" s="126" t="s">
        <v>13</v>
      </c>
      <c r="E177" s="133" t="s">
        <v>1293</v>
      </c>
      <c r="F177" s="133" t="s">
        <v>1346</v>
      </c>
      <c r="G177" s="134" t="s">
        <v>1959</v>
      </c>
      <c r="H177" s="31">
        <v>179.864</v>
      </c>
    </row>
    <row r="178" spans="1:8" x14ac:dyDescent="0.25">
      <c r="A178" s="55" t="s">
        <v>12</v>
      </c>
      <c r="B178" s="126" t="s">
        <v>10</v>
      </c>
      <c r="C178" s="126" t="s">
        <v>1154</v>
      </c>
      <c r="D178" s="126" t="s">
        <v>13</v>
      </c>
      <c r="E178" s="133" t="s">
        <v>1294</v>
      </c>
      <c r="F178" s="133" t="s">
        <v>1347</v>
      </c>
      <c r="G178" s="134" t="s">
        <v>1960</v>
      </c>
      <c r="H178" s="31">
        <v>179.864</v>
      </c>
    </row>
    <row r="179" spans="1:8" x14ac:dyDescent="0.25">
      <c r="A179" s="55" t="s">
        <v>12</v>
      </c>
      <c r="B179" s="126" t="s">
        <v>10</v>
      </c>
      <c r="C179" s="126" t="s">
        <v>1154</v>
      </c>
      <c r="D179" s="126" t="s">
        <v>13</v>
      </c>
      <c r="E179" s="133" t="s">
        <v>1295</v>
      </c>
      <c r="F179" s="133" t="s">
        <v>1348</v>
      </c>
      <c r="G179" s="134" t="s">
        <v>1961</v>
      </c>
      <c r="H179" s="31">
        <v>179.864</v>
      </c>
    </row>
    <row r="180" spans="1:8" x14ac:dyDescent="0.25">
      <c r="A180" s="55" t="s">
        <v>12</v>
      </c>
      <c r="B180" s="126" t="s">
        <v>10</v>
      </c>
      <c r="C180" s="126" t="s">
        <v>1154</v>
      </c>
      <c r="D180" s="126" t="s">
        <v>13</v>
      </c>
      <c r="E180" s="133" t="s">
        <v>1296</v>
      </c>
      <c r="F180" s="133" t="s">
        <v>1349</v>
      </c>
      <c r="G180" s="134" t="s">
        <v>1962</v>
      </c>
      <c r="H180" s="31">
        <v>179.864</v>
      </c>
    </row>
    <row r="181" spans="1:8" ht="18.75" customHeight="1" x14ac:dyDescent="0.25">
      <c r="A181" s="55" t="s">
        <v>12</v>
      </c>
      <c r="B181" s="126" t="s">
        <v>10</v>
      </c>
      <c r="C181" s="126" t="s">
        <v>1154</v>
      </c>
      <c r="D181" s="126" t="s">
        <v>13</v>
      </c>
      <c r="E181" s="133" t="s">
        <v>1297</v>
      </c>
      <c r="F181" s="133" t="s">
        <v>1350</v>
      </c>
      <c r="G181" s="134" t="s">
        <v>1963</v>
      </c>
      <c r="H181" s="31">
        <v>179.864</v>
      </c>
    </row>
    <row r="182" spans="1:8" x14ac:dyDescent="0.25">
      <c r="A182" s="55" t="s">
        <v>12</v>
      </c>
      <c r="B182" s="126" t="s">
        <v>10</v>
      </c>
      <c r="C182" s="126" t="s">
        <v>1154</v>
      </c>
      <c r="D182" s="126" t="s">
        <v>13</v>
      </c>
      <c r="E182" s="133" t="s">
        <v>1298</v>
      </c>
      <c r="F182" s="133" t="s">
        <v>1351</v>
      </c>
      <c r="G182" s="134" t="s">
        <v>1964</v>
      </c>
      <c r="H182" s="31">
        <v>179.864</v>
      </c>
    </row>
    <row r="183" spans="1:8" x14ac:dyDescent="0.25">
      <c r="A183" s="55" t="s">
        <v>12</v>
      </c>
      <c r="B183" s="126" t="s">
        <v>10</v>
      </c>
      <c r="C183" s="126" t="s">
        <v>1154</v>
      </c>
      <c r="D183" s="126" t="s">
        <v>13</v>
      </c>
      <c r="E183" s="133" t="s">
        <v>1299</v>
      </c>
      <c r="F183" s="133" t="s">
        <v>1352</v>
      </c>
      <c r="G183" s="134" t="s">
        <v>1965</v>
      </c>
      <c r="H183" s="31">
        <v>179.864</v>
      </c>
    </row>
    <row r="184" spans="1:8" x14ac:dyDescent="0.25">
      <c r="A184" s="55" t="s">
        <v>12</v>
      </c>
      <c r="B184" s="126" t="s">
        <v>10</v>
      </c>
      <c r="C184" s="126" t="s">
        <v>1154</v>
      </c>
      <c r="D184" s="126" t="s">
        <v>13</v>
      </c>
      <c r="E184" s="133" t="s">
        <v>1300</v>
      </c>
      <c r="F184" s="133" t="s">
        <v>1353</v>
      </c>
      <c r="G184" s="134" t="s">
        <v>1966</v>
      </c>
      <c r="H184" s="31">
        <v>179.864</v>
      </c>
    </row>
    <row r="185" spans="1:8" x14ac:dyDescent="0.25">
      <c r="A185" s="55" t="s">
        <v>12</v>
      </c>
      <c r="B185" s="126" t="s">
        <v>10</v>
      </c>
      <c r="C185" s="126" t="s">
        <v>1154</v>
      </c>
      <c r="D185" s="126" t="s">
        <v>13</v>
      </c>
      <c r="E185" s="133" t="s">
        <v>1301</v>
      </c>
      <c r="F185" s="133" t="s">
        <v>1354</v>
      </c>
      <c r="G185" s="134" t="s">
        <v>1967</v>
      </c>
      <c r="H185" s="31">
        <v>179.864</v>
      </c>
    </row>
    <row r="186" spans="1:8" x14ac:dyDescent="0.25">
      <c r="A186" s="55" t="s">
        <v>12</v>
      </c>
      <c r="B186" s="126" t="s">
        <v>10</v>
      </c>
      <c r="C186" s="126" t="s">
        <v>1154</v>
      </c>
      <c r="D186" s="126" t="s">
        <v>13</v>
      </c>
      <c r="E186" s="133" t="s">
        <v>1303</v>
      </c>
      <c r="F186" s="133" t="s">
        <v>1356</v>
      </c>
      <c r="G186" s="134" t="s">
        <v>1968</v>
      </c>
      <c r="H186" s="31">
        <v>179.864</v>
      </c>
    </row>
    <row r="187" spans="1:8" x14ac:dyDescent="0.25">
      <c r="A187" s="55" t="s">
        <v>12</v>
      </c>
      <c r="B187" s="126" t="s">
        <v>10</v>
      </c>
      <c r="C187" s="126" t="s">
        <v>1154</v>
      </c>
      <c r="D187" s="126" t="s">
        <v>13</v>
      </c>
      <c r="E187" s="133" t="s">
        <v>1304</v>
      </c>
      <c r="F187" s="133" t="s">
        <v>1357</v>
      </c>
      <c r="G187" s="134" t="s">
        <v>1969</v>
      </c>
      <c r="H187" s="31">
        <v>179.864</v>
      </c>
    </row>
    <row r="188" spans="1:8" x14ac:dyDescent="0.25">
      <c r="A188" s="55" t="s">
        <v>12</v>
      </c>
      <c r="B188" s="126" t="s">
        <v>10</v>
      </c>
      <c r="C188" s="126" t="s">
        <v>1154</v>
      </c>
      <c r="D188" s="126" t="s">
        <v>13</v>
      </c>
      <c r="E188" s="133" t="s">
        <v>1306</v>
      </c>
      <c r="F188" s="133" t="s">
        <v>1359</v>
      </c>
      <c r="G188" s="134" t="s">
        <v>1970</v>
      </c>
      <c r="H188" s="31">
        <v>179.864</v>
      </c>
    </row>
    <row r="189" spans="1:8" x14ac:dyDescent="0.25">
      <c r="A189" s="55" t="s">
        <v>12</v>
      </c>
      <c r="B189" s="126" t="s">
        <v>10</v>
      </c>
      <c r="C189" s="126" t="s">
        <v>1154</v>
      </c>
      <c r="D189" s="126" t="s">
        <v>13</v>
      </c>
      <c r="E189" s="133" t="s">
        <v>1307</v>
      </c>
      <c r="F189" s="133" t="s">
        <v>1360</v>
      </c>
      <c r="G189" s="134" t="s">
        <v>1971</v>
      </c>
      <c r="H189" s="31">
        <v>179.864</v>
      </c>
    </row>
    <row r="190" spans="1:8" x14ac:dyDescent="0.25">
      <c r="A190" s="55" t="s">
        <v>12</v>
      </c>
      <c r="B190" s="126" t="s">
        <v>10</v>
      </c>
      <c r="C190" s="126" t="s">
        <v>1154</v>
      </c>
      <c r="D190" s="126" t="s">
        <v>13</v>
      </c>
      <c r="E190" s="133" t="s">
        <v>1308</v>
      </c>
      <c r="F190" s="133" t="s">
        <v>1361</v>
      </c>
      <c r="G190" s="134" t="s">
        <v>1972</v>
      </c>
      <c r="H190" s="31">
        <v>179.864</v>
      </c>
    </row>
    <row r="191" spans="1:8" x14ac:dyDescent="0.25">
      <c r="A191" s="55" t="s">
        <v>12</v>
      </c>
      <c r="B191" s="126" t="s">
        <v>10</v>
      </c>
      <c r="C191" s="126" t="s">
        <v>1154</v>
      </c>
      <c r="D191" s="126" t="s">
        <v>13</v>
      </c>
      <c r="E191" s="133" t="s">
        <v>1309</v>
      </c>
      <c r="F191" s="133" t="s">
        <v>1362</v>
      </c>
      <c r="G191" s="134" t="s">
        <v>1973</v>
      </c>
      <c r="H191" s="31">
        <v>179.864</v>
      </c>
    </row>
    <row r="192" spans="1:8" x14ac:dyDescent="0.25">
      <c r="A192" s="55" t="s">
        <v>12</v>
      </c>
      <c r="B192" s="126" t="s">
        <v>10</v>
      </c>
      <c r="C192" s="126" t="s">
        <v>1154</v>
      </c>
      <c r="D192" s="126" t="s">
        <v>13</v>
      </c>
      <c r="E192" s="133" t="s">
        <v>1310</v>
      </c>
      <c r="F192" s="133" t="s">
        <v>1363</v>
      </c>
      <c r="G192" s="134" t="s">
        <v>1974</v>
      </c>
      <c r="H192" s="31">
        <v>179.864</v>
      </c>
    </row>
    <row r="193" spans="1:8" x14ac:dyDescent="0.25">
      <c r="A193" s="55" t="s">
        <v>12</v>
      </c>
      <c r="B193" s="126" t="s">
        <v>10</v>
      </c>
      <c r="C193" s="126" t="s">
        <v>1154</v>
      </c>
      <c r="D193" s="126" t="s">
        <v>13</v>
      </c>
      <c r="E193" s="133" t="s">
        <v>1828</v>
      </c>
      <c r="F193" s="133" t="s">
        <v>1852</v>
      </c>
      <c r="G193" s="134" t="s">
        <v>1975</v>
      </c>
      <c r="H193" s="31">
        <v>179.864</v>
      </c>
    </row>
    <row r="194" spans="1:8" x14ac:dyDescent="0.25">
      <c r="A194" s="55" t="s">
        <v>12</v>
      </c>
      <c r="B194" s="126" t="s">
        <v>10</v>
      </c>
      <c r="C194" s="126" t="s">
        <v>1154</v>
      </c>
      <c r="D194" s="126" t="s">
        <v>13</v>
      </c>
      <c r="E194" s="133" t="s">
        <v>1311</v>
      </c>
      <c r="F194" s="133" t="s">
        <v>1364</v>
      </c>
      <c r="G194" s="134" t="s">
        <v>1976</v>
      </c>
      <c r="H194" s="31">
        <v>179.864</v>
      </c>
    </row>
    <row r="195" spans="1:8" x14ac:dyDescent="0.25">
      <c r="A195" s="55" t="s">
        <v>12</v>
      </c>
      <c r="B195" s="126" t="s">
        <v>10</v>
      </c>
      <c r="C195" s="126" t="s">
        <v>1154</v>
      </c>
      <c r="D195" s="126" t="s">
        <v>13</v>
      </c>
      <c r="E195" s="133" t="s">
        <v>1313</v>
      </c>
      <c r="F195" s="133" t="s">
        <v>1366</v>
      </c>
      <c r="G195" s="134" t="s">
        <v>1977</v>
      </c>
      <c r="H195" s="31">
        <v>179.864</v>
      </c>
    </row>
    <row r="196" spans="1:8" x14ac:dyDescent="0.25">
      <c r="A196" s="55" t="s">
        <v>12</v>
      </c>
      <c r="B196" s="126" t="s">
        <v>10</v>
      </c>
      <c r="C196" s="126" t="s">
        <v>1154</v>
      </c>
      <c r="D196" s="126" t="s">
        <v>13</v>
      </c>
      <c r="E196" s="133" t="s">
        <v>1314</v>
      </c>
      <c r="F196" s="133" t="s">
        <v>1367</v>
      </c>
      <c r="G196" s="134" t="s">
        <v>1978</v>
      </c>
      <c r="H196" s="31">
        <v>179.864</v>
      </c>
    </row>
    <row r="197" spans="1:8" x14ac:dyDescent="0.25">
      <c r="A197" s="55" t="s">
        <v>12</v>
      </c>
      <c r="B197" s="126" t="s">
        <v>10</v>
      </c>
      <c r="C197" s="126" t="s">
        <v>1154</v>
      </c>
      <c r="D197" s="126" t="s">
        <v>13</v>
      </c>
      <c r="E197" s="55" t="s">
        <v>2171</v>
      </c>
      <c r="F197" s="55" t="s">
        <v>1368</v>
      </c>
      <c r="G197" s="55" t="s">
        <v>2172</v>
      </c>
      <c r="H197" s="31">
        <v>179.864</v>
      </c>
    </row>
    <row r="198" spans="1:8" x14ac:dyDescent="0.25">
      <c r="A198" s="55" t="s">
        <v>12</v>
      </c>
      <c r="B198" s="126" t="s">
        <v>10</v>
      </c>
      <c r="C198" s="126" t="s">
        <v>1154</v>
      </c>
      <c r="D198" s="126" t="s">
        <v>13</v>
      </c>
      <c r="E198" s="133" t="s">
        <v>1316</v>
      </c>
      <c r="F198" s="133" t="s">
        <v>1369</v>
      </c>
      <c r="G198" s="134" t="s">
        <v>1979</v>
      </c>
      <c r="H198" s="31">
        <v>179.864</v>
      </c>
    </row>
    <row r="199" spans="1:8" x14ac:dyDescent="0.25">
      <c r="A199" s="55" t="s">
        <v>12</v>
      </c>
      <c r="B199" s="126" t="s">
        <v>10</v>
      </c>
      <c r="C199" s="126" t="s">
        <v>1154</v>
      </c>
      <c r="D199" s="126" t="s">
        <v>13</v>
      </c>
      <c r="E199" s="133" t="s">
        <v>1317</v>
      </c>
      <c r="F199" s="133" t="s">
        <v>1370</v>
      </c>
      <c r="G199" s="134" t="s">
        <v>1980</v>
      </c>
      <c r="H199" s="31">
        <v>179.864</v>
      </c>
    </row>
    <row r="200" spans="1:8" x14ac:dyDescent="0.25">
      <c r="A200" s="55" t="s">
        <v>12</v>
      </c>
      <c r="B200" s="126" t="s">
        <v>10</v>
      </c>
      <c r="C200" s="126" t="s">
        <v>1154</v>
      </c>
      <c r="D200" s="126" t="s">
        <v>13</v>
      </c>
      <c r="E200" s="133" t="s">
        <v>1318</v>
      </c>
      <c r="F200" s="133" t="s">
        <v>1371</v>
      </c>
      <c r="G200" s="134" t="s">
        <v>1981</v>
      </c>
      <c r="H200" s="31">
        <v>179.864</v>
      </c>
    </row>
    <row r="201" spans="1:8" x14ac:dyDescent="0.25">
      <c r="A201" s="55" t="s">
        <v>12</v>
      </c>
      <c r="B201" s="126" t="s">
        <v>10</v>
      </c>
      <c r="C201" s="126" t="s">
        <v>1154</v>
      </c>
      <c r="D201" s="126" t="s">
        <v>13</v>
      </c>
      <c r="E201" s="133" t="s">
        <v>1319</v>
      </c>
      <c r="F201" s="133" t="s">
        <v>1372</v>
      </c>
      <c r="G201" s="134" t="s">
        <v>1982</v>
      </c>
      <c r="H201" s="31">
        <v>179.864</v>
      </c>
    </row>
    <row r="202" spans="1:8" x14ac:dyDescent="0.25">
      <c r="A202" s="55" t="s">
        <v>12</v>
      </c>
      <c r="B202" s="126" t="s">
        <v>10</v>
      </c>
      <c r="C202" s="126" t="s">
        <v>1154</v>
      </c>
      <c r="D202" s="126" t="s">
        <v>13</v>
      </c>
      <c r="E202" s="133" t="s">
        <v>1320</v>
      </c>
      <c r="F202" s="133" t="s">
        <v>1373</v>
      </c>
      <c r="G202" s="134" t="s">
        <v>1983</v>
      </c>
      <c r="H202" s="31">
        <v>179.864</v>
      </c>
    </row>
    <row r="203" spans="1:8" x14ac:dyDescent="0.25">
      <c r="A203" s="55" t="s">
        <v>12</v>
      </c>
      <c r="B203" s="126" t="s">
        <v>10</v>
      </c>
      <c r="C203" s="126" t="s">
        <v>1154</v>
      </c>
      <c r="D203" s="126" t="s">
        <v>13</v>
      </c>
      <c r="E203" s="133" t="s">
        <v>1321</v>
      </c>
      <c r="F203" s="133" t="s">
        <v>1374</v>
      </c>
      <c r="G203" s="134" t="s">
        <v>1984</v>
      </c>
      <c r="H203" s="31">
        <v>179.864</v>
      </c>
    </row>
    <row r="204" spans="1:8" x14ac:dyDescent="0.25">
      <c r="A204" s="55" t="s">
        <v>12</v>
      </c>
      <c r="B204" s="126" t="s">
        <v>10</v>
      </c>
      <c r="C204" s="126" t="s">
        <v>1154</v>
      </c>
      <c r="D204" s="126" t="s">
        <v>13</v>
      </c>
      <c r="E204" s="133" t="s">
        <v>1322</v>
      </c>
      <c r="F204" s="133" t="s">
        <v>1375</v>
      </c>
      <c r="G204" s="134" t="s">
        <v>1985</v>
      </c>
      <c r="H204" s="31">
        <v>179.864</v>
      </c>
    </row>
    <row r="205" spans="1:8" x14ac:dyDescent="0.25">
      <c r="A205" s="55" t="s">
        <v>12</v>
      </c>
      <c r="B205" s="126" t="s">
        <v>10</v>
      </c>
      <c r="C205" s="126" t="s">
        <v>1154</v>
      </c>
      <c r="D205" s="126" t="s">
        <v>13</v>
      </c>
      <c r="E205" s="133" t="s">
        <v>1323</v>
      </c>
      <c r="F205" s="133" t="s">
        <v>1376</v>
      </c>
      <c r="G205" s="134" t="s">
        <v>1986</v>
      </c>
      <c r="H205" s="31">
        <v>179.864</v>
      </c>
    </row>
    <row r="206" spans="1:8" x14ac:dyDescent="0.25">
      <c r="A206" s="55" t="s">
        <v>12</v>
      </c>
      <c r="B206" s="126" t="s">
        <v>10</v>
      </c>
      <c r="C206" s="126" t="s">
        <v>1154</v>
      </c>
      <c r="D206" s="126" t="s">
        <v>13</v>
      </c>
      <c r="E206" s="133" t="s">
        <v>1324</v>
      </c>
      <c r="F206" s="133" t="s">
        <v>1377</v>
      </c>
      <c r="G206" s="134" t="s">
        <v>1987</v>
      </c>
      <c r="H206" s="31">
        <v>179.864</v>
      </c>
    </row>
    <row r="207" spans="1:8" x14ac:dyDescent="0.25">
      <c r="A207" s="55" t="s">
        <v>12</v>
      </c>
      <c r="B207" s="126" t="s">
        <v>10</v>
      </c>
      <c r="C207" s="126" t="s">
        <v>1154</v>
      </c>
      <c r="D207" s="126" t="s">
        <v>13</v>
      </c>
      <c r="E207" s="133" t="s">
        <v>1325</v>
      </c>
      <c r="F207" s="133" t="s">
        <v>1378</v>
      </c>
      <c r="G207" s="134" t="s">
        <v>1988</v>
      </c>
      <c r="H207" s="31">
        <v>179.864</v>
      </c>
    </row>
    <row r="208" spans="1:8" x14ac:dyDescent="0.25">
      <c r="A208" s="55" t="s">
        <v>12</v>
      </c>
      <c r="B208" s="126" t="s">
        <v>10</v>
      </c>
      <c r="C208" s="126" t="s">
        <v>1154</v>
      </c>
      <c r="D208" s="126" t="s">
        <v>13</v>
      </c>
      <c r="E208" s="133" t="s">
        <v>1326</v>
      </c>
      <c r="F208" s="133" t="s">
        <v>1379</v>
      </c>
      <c r="G208" s="134" t="s">
        <v>1989</v>
      </c>
      <c r="H208" s="31">
        <v>179.864</v>
      </c>
    </row>
    <row r="209" spans="1:8" x14ac:dyDescent="0.25">
      <c r="A209" s="55" t="s">
        <v>12</v>
      </c>
      <c r="B209" s="126" t="s">
        <v>10</v>
      </c>
      <c r="C209" s="126" t="s">
        <v>1154</v>
      </c>
      <c r="D209" s="126" t="s">
        <v>13</v>
      </c>
      <c r="E209" s="133" t="s">
        <v>1327</v>
      </c>
      <c r="F209" s="133" t="s">
        <v>1380</v>
      </c>
      <c r="G209" s="134" t="s">
        <v>1990</v>
      </c>
      <c r="H209" s="31">
        <v>179.864</v>
      </c>
    </row>
    <row r="210" spans="1:8" x14ac:dyDescent="0.25">
      <c r="A210" s="55" t="s">
        <v>12</v>
      </c>
      <c r="B210" s="126" t="s">
        <v>10</v>
      </c>
      <c r="C210" s="126" t="s">
        <v>1154</v>
      </c>
      <c r="D210" s="126" t="s">
        <v>13</v>
      </c>
      <c r="E210" s="133" t="s">
        <v>1328</v>
      </c>
      <c r="F210" s="133" t="s">
        <v>1381</v>
      </c>
      <c r="G210" s="134" t="s">
        <v>1991</v>
      </c>
      <c r="H210" s="31">
        <v>179.864</v>
      </c>
    </row>
    <row r="211" spans="1:8" x14ac:dyDescent="0.25">
      <c r="A211" s="55" t="s">
        <v>12</v>
      </c>
      <c r="B211" s="126" t="s">
        <v>10</v>
      </c>
      <c r="C211" s="126" t="s">
        <v>1154</v>
      </c>
      <c r="D211" s="126" t="s">
        <v>13</v>
      </c>
      <c r="E211" s="133" t="s">
        <v>1329</v>
      </c>
      <c r="F211" s="133" t="s">
        <v>1382</v>
      </c>
      <c r="G211" s="134" t="s">
        <v>1992</v>
      </c>
      <c r="H211" s="31">
        <v>179.864</v>
      </c>
    </row>
    <row r="212" spans="1:8" x14ac:dyDescent="0.25">
      <c r="A212" s="55" t="s">
        <v>12</v>
      </c>
      <c r="B212" s="126" t="s">
        <v>10</v>
      </c>
      <c r="C212" s="126" t="s">
        <v>1154</v>
      </c>
      <c r="D212" s="126" t="s">
        <v>13</v>
      </c>
      <c r="E212" s="133" t="s">
        <v>1330</v>
      </c>
      <c r="F212" s="133" t="s">
        <v>1383</v>
      </c>
      <c r="G212" s="134" t="s">
        <v>1993</v>
      </c>
      <c r="H212" s="31">
        <v>179.864</v>
      </c>
    </row>
    <row r="213" spans="1:8" x14ac:dyDescent="0.25">
      <c r="A213" s="55" t="s">
        <v>12</v>
      </c>
      <c r="B213" s="126" t="s">
        <v>10</v>
      </c>
      <c r="C213" s="126" t="s">
        <v>1154</v>
      </c>
      <c r="D213" s="126" t="s">
        <v>13</v>
      </c>
      <c r="E213" s="133" t="s">
        <v>420</v>
      </c>
      <c r="F213" s="133" t="s">
        <v>540</v>
      </c>
      <c r="G213" s="134" t="s">
        <v>657</v>
      </c>
      <c r="H213" s="31">
        <v>179.864</v>
      </c>
    </row>
    <row r="214" spans="1:8" x14ac:dyDescent="0.25">
      <c r="A214" s="55" t="s">
        <v>12</v>
      </c>
      <c r="B214" s="126" t="s">
        <v>10</v>
      </c>
      <c r="C214" s="126" t="s">
        <v>1154</v>
      </c>
      <c r="D214" s="126" t="s">
        <v>13</v>
      </c>
      <c r="E214" s="133" t="s">
        <v>1331</v>
      </c>
      <c r="F214" s="133" t="s">
        <v>1384</v>
      </c>
      <c r="G214" s="134" t="s">
        <v>1994</v>
      </c>
      <c r="H214" s="31">
        <v>179.864</v>
      </c>
    </row>
    <row r="215" spans="1:8" x14ac:dyDescent="0.25">
      <c r="A215" s="55" t="s">
        <v>12</v>
      </c>
      <c r="B215" s="126" t="s">
        <v>10</v>
      </c>
      <c r="C215" s="126" t="s">
        <v>1154</v>
      </c>
      <c r="D215" s="126" t="s">
        <v>13</v>
      </c>
      <c r="E215" s="133" t="s">
        <v>1333</v>
      </c>
      <c r="F215" s="133" t="s">
        <v>1386</v>
      </c>
      <c r="G215" s="134" t="s">
        <v>1995</v>
      </c>
      <c r="H215" s="31">
        <v>179.864</v>
      </c>
    </row>
    <row r="216" spans="1:8" x14ac:dyDescent="0.25">
      <c r="A216" s="55" t="s">
        <v>12</v>
      </c>
      <c r="B216" s="126" t="s">
        <v>10</v>
      </c>
      <c r="C216" s="126" t="s">
        <v>1154</v>
      </c>
      <c r="D216" s="126" t="s">
        <v>13</v>
      </c>
      <c r="E216" s="133" t="s">
        <v>1334</v>
      </c>
      <c r="F216" s="133" t="s">
        <v>1387</v>
      </c>
      <c r="G216" s="134" t="s">
        <v>1996</v>
      </c>
      <c r="H216" s="31">
        <v>179.864</v>
      </c>
    </row>
    <row r="217" spans="1:8" x14ac:dyDescent="0.25">
      <c r="A217" s="55" t="s">
        <v>12</v>
      </c>
      <c r="B217" s="126" t="s">
        <v>10</v>
      </c>
      <c r="C217" s="126" t="s">
        <v>1154</v>
      </c>
      <c r="D217" s="126" t="s">
        <v>13</v>
      </c>
      <c r="E217" s="133" t="s">
        <v>1336</v>
      </c>
      <c r="F217" s="133" t="s">
        <v>1389</v>
      </c>
      <c r="G217" s="134" t="s">
        <v>1997</v>
      </c>
      <c r="H217" s="31">
        <v>179.864</v>
      </c>
    </row>
    <row r="218" spans="1:8" x14ac:dyDescent="0.25">
      <c r="A218" s="55" t="s">
        <v>12</v>
      </c>
      <c r="B218" s="126" t="s">
        <v>10</v>
      </c>
      <c r="C218" s="126" t="s">
        <v>1154</v>
      </c>
      <c r="D218" s="126" t="s">
        <v>13</v>
      </c>
      <c r="E218" s="133" t="s">
        <v>1338</v>
      </c>
      <c r="F218" s="133" t="s">
        <v>1391</v>
      </c>
      <c r="G218" s="134" t="s">
        <v>1998</v>
      </c>
      <c r="H218" s="31">
        <v>179.864</v>
      </c>
    </row>
    <row r="219" spans="1:8" x14ac:dyDescent="0.25">
      <c r="A219" s="55" t="s">
        <v>12</v>
      </c>
      <c r="B219" s="126" t="s">
        <v>10</v>
      </c>
      <c r="C219" s="126" t="s">
        <v>1154</v>
      </c>
      <c r="D219" s="126" t="s">
        <v>13</v>
      </c>
      <c r="E219" s="133" t="s">
        <v>1339</v>
      </c>
      <c r="F219" s="133" t="s">
        <v>1392</v>
      </c>
      <c r="G219" s="134" t="s">
        <v>1999</v>
      </c>
      <c r="H219" s="31">
        <v>179.864</v>
      </c>
    </row>
    <row r="220" spans="1:8" x14ac:dyDescent="0.25">
      <c r="A220" s="55" t="s">
        <v>12</v>
      </c>
      <c r="B220" s="126" t="s">
        <v>10</v>
      </c>
      <c r="C220" s="126" t="s">
        <v>1154</v>
      </c>
      <c r="D220" s="126" t="s">
        <v>13</v>
      </c>
      <c r="E220" s="133" t="s">
        <v>1340</v>
      </c>
      <c r="F220" s="133" t="s">
        <v>1393</v>
      </c>
      <c r="G220" s="134" t="s">
        <v>2000</v>
      </c>
      <c r="H220" s="31">
        <v>179.864</v>
      </c>
    </row>
    <row r="221" spans="1:8" x14ac:dyDescent="0.25">
      <c r="A221" s="55" t="s">
        <v>12</v>
      </c>
      <c r="B221" s="126" t="s">
        <v>10</v>
      </c>
      <c r="C221" s="126" t="s">
        <v>1154</v>
      </c>
      <c r="D221" s="126" t="s">
        <v>13</v>
      </c>
      <c r="E221" s="133" t="s">
        <v>1342</v>
      </c>
      <c r="F221" s="133" t="s">
        <v>1395</v>
      </c>
      <c r="G221" s="134" t="s">
        <v>2001</v>
      </c>
      <c r="H221" s="31">
        <v>179.864</v>
      </c>
    </row>
    <row r="222" spans="1:8" x14ac:dyDescent="0.25">
      <c r="A222" s="55" t="s">
        <v>12</v>
      </c>
      <c r="B222" s="126" t="s">
        <v>10</v>
      </c>
      <c r="C222" s="126" t="s">
        <v>1154</v>
      </c>
      <c r="D222" s="126" t="s">
        <v>13</v>
      </c>
      <c r="E222" s="128" t="s">
        <v>2070</v>
      </c>
      <c r="F222" s="55" t="s">
        <v>2071</v>
      </c>
      <c r="G222" s="55" t="s">
        <v>2072</v>
      </c>
      <c r="H222" s="31">
        <v>179.864</v>
      </c>
    </row>
    <row r="223" spans="1:8" x14ac:dyDescent="0.25">
      <c r="A223" s="55" t="s">
        <v>12</v>
      </c>
      <c r="B223" s="126" t="s">
        <v>10</v>
      </c>
      <c r="C223" s="126" t="s">
        <v>1154</v>
      </c>
      <c r="D223" s="126" t="s">
        <v>13</v>
      </c>
      <c r="E223" s="133" t="s">
        <v>1829</v>
      </c>
      <c r="F223" s="133" t="s">
        <v>1853</v>
      </c>
      <c r="G223" s="134" t="s">
        <v>2002</v>
      </c>
      <c r="H223" s="31">
        <v>179.864</v>
      </c>
    </row>
    <row r="224" spans="1:8" x14ac:dyDescent="0.25">
      <c r="A224" s="55" t="s">
        <v>12</v>
      </c>
      <c r="B224" s="126" t="s">
        <v>10</v>
      </c>
      <c r="C224" s="126" t="s">
        <v>1154</v>
      </c>
      <c r="D224" s="126" t="s">
        <v>13</v>
      </c>
      <c r="E224" s="133" t="s">
        <v>1830</v>
      </c>
      <c r="F224" s="133" t="s">
        <v>1854</v>
      </c>
      <c r="G224" s="134" t="s">
        <v>2003</v>
      </c>
      <c r="H224" s="31">
        <v>179.864</v>
      </c>
    </row>
    <row r="225" spans="1:8" x14ac:dyDescent="0.25">
      <c r="A225" s="55" t="s">
        <v>12</v>
      </c>
      <c r="B225" s="126" t="s">
        <v>10</v>
      </c>
      <c r="C225" s="126" t="s">
        <v>1154</v>
      </c>
      <c r="D225" s="126" t="s">
        <v>13</v>
      </c>
      <c r="E225" s="133" t="s">
        <v>1831</v>
      </c>
      <c r="F225" s="133" t="s">
        <v>1855</v>
      </c>
      <c r="G225" s="134" t="s">
        <v>2004</v>
      </c>
      <c r="H225" s="31">
        <v>179.864</v>
      </c>
    </row>
    <row r="226" spans="1:8" x14ac:dyDescent="0.25">
      <c r="A226" s="55" t="s">
        <v>12</v>
      </c>
      <c r="B226" s="126" t="s">
        <v>10</v>
      </c>
      <c r="C226" s="126" t="s">
        <v>1154</v>
      </c>
      <c r="D226" s="126" t="s">
        <v>13</v>
      </c>
      <c r="E226" s="133" t="s">
        <v>1832</v>
      </c>
      <c r="F226" s="133" t="s">
        <v>1856</v>
      </c>
      <c r="G226" s="134" t="s">
        <v>2005</v>
      </c>
      <c r="H226" s="31">
        <v>179.864</v>
      </c>
    </row>
    <row r="227" spans="1:8" x14ac:dyDescent="0.25">
      <c r="A227" s="55" t="s">
        <v>12</v>
      </c>
      <c r="B227" s="126" t="s">
        <v>10</v>
      </c>
      <c r="C227" s="126" t="s">
        <v>1154</v>
      </c>
      <c r="D227" s="126" t="s">
        <v>13</v>
      </c>
      <c r="E227" s="133" t="s">
        <v>1833</v>
      </c>
      <c r="F227" s="133" t="s">
        <v>1857</v>
      </c>
      <c r="G227" s="134" t="s">
        <v>2006</v>
      </c>
      <c r="H227" s="31">
        <v>179.864</v>
      </c>
    </row>
    <row r="228" spans="1:8" x14ac:dyDescent="0.25">
      <c r="A228" s="55" t="s">
        <v>12</v>
      </c>
      <c r="B228" s="126" t="s">
        <v>10</v>
      </c>
      <c r="C228" s="126" t="s">
        <v>1154</v>
      </c>
      <c r="D228" s="126" t="s">
        <v>13</v>
      </c>
      <c r="E228" s="133" t="s">
        <v>1446</v>
      </c>
      <c r="F228" s="133" t="s">
        <v>1547</v>
      </c>
      <c r="G228" s="134" t="s">
        <v>1662</v>
      </c>
      <c r="H228" s="31">
        <v>179.864</v>
      </c>
    </row>
    <row r="229" spans="1:8" x14ac:dyDescent="0.25">
      <c r="A229" s="55" t="s">
        <v>12</v>
      </c>
      <c r="B229" s="126" t="s">
        <v>10</v>
      </c>
      <c r="C229" s="126" t="s">
        <v>1154</v>
      </c>
      <c r="D229" s="126" t="s">
        <v>13</v>
      </c>
      <c r="E229" s="133" t="s">
        <v>1834</v>
      </c>
      <c r="F229" s="133" t="s">
        <v>1858</v>
      </c>
      <c r="G229" s="134" t="s">
        <v>2007</v>
      </c>
      <c r="H229" s="31">
        <v>179.864</v>
      </c>
    </row>
    <row r="230" spans="1:8" x14ac:dyDescent="0.25">
      <c r="A230" s="55" t="s">
        <v>12</v>
      </c>
      <c r="B230" s="126" t="s">
        <v>10</v>
      </c>
      <c r="C230" s="126" t="s">
        <v>1154</v>
      </c>
      <c r="D230" s="126" t="s">
        <v>13</v>
      </c>
      <c r="E230" s="133" t="s">
        <v>1835</v>
      </c>
      <c r="F230" s="133" t="s">
        <v>1859</v>
      </c>
      <c r="G230" s="134" t="s">
        <v>2008</v>
      </c>
      <c r="H230" s="31">
        <v>179.864</v>
      </c>
    </row>
    <row r="231" spans="1:8" x14ac:dyDescent="0.25">
      <c r="A231" s="55" t="s">
        <v>12</v>
      </c>
      <c r="B231" s="126" t="s">
        <v>10</v>
      </c>
      <c r="C231" s="126" t="s">
        <v>1154</v>
      </c>
      <c r="D231" s="126" t="s">
        <v>13</v>
      </c>
      <c r="E231" s="133" t="s">
        <v>1836</v>
      </c>
      <c r="F231" s="133" t="s">
        <v>1349</v>
      </c>
      <c r="G231" s="134" t="s">
        <v>1962</v>
      </c>
      <c r="H231" s="31">
        <v>179.864</v>
      </c>
    </row>
    <row r="232" spans="1:8" x14ac:dyDescent="0.25">
      <c r="A232" s="55" t="s">
        <v>12</v>
      </c>
      <c r="B232" s="126" t="s">
        <v>10</v>
      </c>
      <c r="C232" s="126" t="s">
        <v>1154</v>
      </c>
      <c r="D232" s="126" t="s">
        <v>13</v>
      </c>
      <c r="E232" s="133" t="s">
        <v>1837</v>
      </c>
      <c r="F232" s="133" t="s">
        <v>1860</v>
      </c>
      <c r="G232" s="134" t="s">
        <v>2009</v>
      </c>
      <c r="H232" s="31">
        <v>179.864</v>
      </c>
    </row>
    <row r="233" spans="1:8" x14ac:dyDescent="0.25">
      <c r="A233" s="55" t="s">
        <v>12</v>
      </c>
      <c r="B233" s="126" t="s">
        <v>10</v>
      </c>
      <c r="C233" s="126" t="s">
        <v>1154</v>
      </c>
      <c r="D233" s="126" t="s">
        <v>13</v>
      </c>
      <c r="E233" s="133" t="s">
        <v>1838</v>
      </c>
      <c r="F233" s="133" t="s">
        <v>1861</v>
      </c>
      <c r="G233" s="134" t="s">
        <v>2010</v>
      </c>
      <c r="H233" s="31">
        <v>179.864</v>
      </c>
    </row>
    <row r="234" spans="1:8" x14ac:dyDescent="0.25">
      <c r="A234" s="55" t="s">
        <v>12</v>
      </c>
      <c r="B234" s="126" t="s">
        <v>10</v>
      </c>
      <c r="C234" s="126" t="s">
        <v>1154</v>
      </c>
      <c r="D234" s="126" t="s">
        <v>13</v>
      </c>
      <c r="E234" s="133" t="s">
        <v>1839</v>
      </c>
      <c r="F234" s="133" t="s">
        <v>1862</v>
      </c>
      <c r="G234" s="134" t="s">
        <v>2011</v>
      </c>
      <c r="H234" s="31">
        <v>179.864</v>
      </c>
    </row>
    <row r="235" spans="1:8" x14ac:dyDescent="0.25">
      <c r="A235" s="55" t="s">
        <v>12</v>
      </c>
      <c r="B235" s="126" t="s">
        <v>10</v>
      </c>
      <c r="C235" s="126" t="s">
        <v>1154</v>
      </c>
      <c r="D235" s="126" t="s">
        <v>13</v>
      </c>
      <c r="E235" s="133" t="s">
        <v>1840</v>
      </c>
      <c r="F235" s="133" t="s">
        <v>1863</v>
      </c>
      <c r="G235" s="134" t="s">
        <v>2012</v>
      </c>
      <c r="H235" s="31">
        <v>179.864</v>
      </c>
    </row>
    <row r="236" spans="1:8" x14ac:dyDescent="0.25">
      <c r="A236" s="55" t="s">
        <v>12</v>
      </c>
      <c r="B236" s="126" t="s">
        <v>10</v>
      </c>
      <c r="C236" s="126" t="s">
        <v>1154</v>
      </c>
      <c r="D236" s="126" t="s">
        <v>13</v>
      </c>
      <c r="E236" s="133" t="s">
        <v>1841</v>
      </c>
      <c r="F236" s="133" t="s">
        <v>1584</v>
      </c>
      <c r="G236" s="134" t="s">
        <v>1698</v>
      </c>
      <c r="H236" s="31">
        <v>179.864</v>
      </c>
    </row>
    <row r="237" spans="1:8" x14ac:dyDescent="0.25">
      <c r="A237" s="55" t="s">
        <v>12</v>
      </c>
      <c r="B237" s="126" t="s">
        <v>10</v>
      </c>
      <c r="C237" s="126" t="s">
        <v>1154</v>
      </c>
      <c r="D237" s="126" t="s">
        <v>13</v>
      </c>
      <c r="E237" s="133" t="s">
        <v>1842</v>
      </c>
      <c r="F237" s="133" t="s">
        <v>1377</v>
      </c>
      <c r="G237" s="134" t="s">
        <v>1987</v>
      </c>
      <c r="H237" s="31">
        <v>179.864</v>
      </c>
    </row>
    <row r="238" spans="1:8" x14ac:dyDescent="0.25">
      <c r="A238" s="55" t="s">
        <v>12</v>
      </c>
      <c r="B238" s="126" t="s">
        <v>10</v>
      </c>
      <c r="C238" s="126" t="s">
        <v>1154</v>
      </c>
      <c r="D238" s="126" t="s">
        <v>13</v>
      </c>
      <c r="E238" s="133" t="s">
        <v>1843</v>
      </c>
      <c r="F238" s="133" t="s">
        <v>1864</v>
      </c>
      <c r="G238" s="134" t="s">
        <v>2013</v>
      </c>
      <c r="H238" s="31">
        <v>179.864</v>
      </c>
    </row>
    <row r="239" spans="1:8" x14ac:dyDescent="0.25">
      <c r="A239" s="55" t="s">
        <v>12</v>
      </c>
      <c r="B239" s="126" t="s">
        <v>10</v>
      </c>
      <c r="C239" s="126" t="s">
        <v>1154</v>
      </c>
      <c r="D239" s="126" t="s">
        <v>13</v>
      </c>
      <c r="E239" s="133" t="s">
        <v>1844</v>
      </c>
      <c r="F239" s="133" t="s">
        <v>1865</v>
      </c>
      <c r="G239" s="134" t="s">
        <v>2014</v>
      </c>
      <c r="H239" s="31">
        <v>179.864</v>
      </c>
    </row>
    <row r="240" spans="1:8" x14ac:dyDescent="0.25">
      <c r="A240" s="55" t="s">
        <v>12</v>
      </c>
      <c r="B240" s="126" t="s">
        <v>10</v>
      </c>
      <c r="C240" s="126" t="s">
        <v>1154</v>
      </c>
      <c r="D240" s="126" t="s">
        <v>13</v>
      </c>
      <c r="E240" s="133" t="s">
        <v>1845</v>
      </c>
      <c r="F240" s="133" t="s">
        <v>1866</v>
      </c>
      <c r="G240" s="134" t="s">
        <v>2015</v>
      </c>
      <c r="H240" s="31">
        <v>179.864</v>
      </c>
    </row>
    <row r="241" spans="1:8" x14ac:dyDescent="0.25">
      <c r="A241" s="55" t="s">
        <v>12</v>
      </c>
      <c r="B241" s="126" t="s">
        <v>10</v>
      </c>
      <c r="C241" s="126" t="s">
        <v>1154</v>
      </c>
      <c r="D241" s="126" t="s">
        <v>13</v>
      </c>
      <c r="E241" s="133" t="s">
        <v>403</v>
      </c>
      <c r="F241" s="133" t="s">
        <v>523</v>
      </c>
      <c r="G241" s="134" t="s">
        <v>640</v>
      </c>
      <c r="H241" s="31">
        <v>179.864</v>
      </c>
    </row>
    <row r="242" spans="1:8" x14ac:dyDescent="0.25">
      <c r="A242" s="55" t="s">
        <v>12</v>
      </c>
      <c r="B242" s="126" t="s">
        <v>10</v>
      </c>
      <c r="C242" s="126" t="s">
        <v>1154</v>
      </c>
      <c r="D242" s="126" t="s">
        <v>13</v>
      </c>
      <c r="E242" s="133" t="s">
        <v>1846</v>
      </c>
      <c r="F242" s="133" t="s">
        <v>1867</v>
      </c>
      <c r="G242" s="134" t="s">
        <v>2016</v>
      </c>
      <c r="H242" s="31">
        <v>179.864</v>
      </c>
    </row>
    <row r="243" spans="1:8" x14ac:dyDescent="0.25">
      <c r="A243" s="55" t="s">
        <v>12</v>
      </c>
      <c r="B243" s="126" t="s">
        <v>10</v>
      </c>
      <c r="C243" s="126" t="s">
        <v>1154</v>
      </c>
      <c r="D243" s="126" t="s">
        <v>13</v>
      </c>
      <c r="E243" s="133" t="s">
        <v>1847</v>
      </c>
      <c r="F243" s="133" t="s">
        <v>1868</v>
      </c>
      <c r="G243" s="134" t="s">
        <v>2017</v>
      </c>
      <c r="H243" s="31">
        <v>179.864</v>
      </c>
    </row>
    <row r="244" spans="1:8" x14ac:dyDescent="0.25">
      <c r="A244" s="55" t="s">
        <v>12</v>
      </c>
      <c r="B244" s="126" t="s">
        <v>10</v>
      </c>
      <c r="C244" s="126" t="s">
        <v>1154</v>
      </c>
      <c r="D244" s="126" t="s">
        <v>13</v>
      </c>
      <c r="E244" s="133" t="s">
        <v>1848</v>
      </c>
      <c r="F244" s="133" t="s">
        <v>1869</v>
      </c>
      <c r="G244" s="134" t="s">
        <v>2018</v>
      </c>
      <c r="H244" s="31">
        <v>179.864</v>
      </c>
    </row>
    <row r="245" spans="1:8" x14ac:dyDescent="0.25">
      <c r="A245" s="55" t="s">
        <v>12</v>
      </c>
      <c r="B245" s="126" t="s">
        <v>10</v>
      </c>
      <c r="C245" s="126" t="s">
        <v>1154</v>
      </c>
      <c r="D245" s="126" t="s">
        <v>13</v>
      </c>
      <c r="E245" s="134" t="s">
        <v>1870</v>
      </c>
      <c r="F245" s="134" t="s">
        <v>1899</v>
      </c>
      <c r="G245" s="134" t="s">
        <v>2019</v>
      </c>
      <c r="H245" s="31">
        <v>179.864</v>
      </c>
    </row>
    <row r="246" spans="1:8" x14ac:dyDescent="0.25">
      <c r="A246" s="55" t="s">
        <v>12</v>
      </c>
      <c r="B246" s="126" t="s">
        <v>10</v>
      </c>
      <c r="C246" s="126" t="s">
        <v>1154</v>
      </c>
      <c r="D246" s="126" t="s">
        <v>13</v>
      </c>
      <c r="E246" s="134" t="s">
        <v>1871</v>
      </c>
      <c r="F246" s="134" t="s">
        <v>1900</v>
      </c>
      <c r="G246" s="134" t="s">
        <v>2020</v>
      </c>
      <c r="H246" s="31">
        <v>179.864</v>
      </c>
    </row>
    <row r="247" spans="1:8" x14ac:dyDescent="0.25">
      <c r="A247" s="55" t="s">
        <v>12</v>
      </c>
      <c r="B247" s="126" t="s">
        <v>10</v>
      </c>
      <c r="C247" s="126" t="s">
        <v>1154</v>
      </c>
      <c r="D247" s="126" t="s">
        <v>13</v>
      </c>
      <c r="E247" s="134" t="s">
        <v>1872</v>
      </c>
      <c r="F247" s="134" t="s">
        <v>1901</v>
      </c>
      <c r="G247" s="134" t="s">
        <v>2021</v>
      </c>
      <c r="H247" s="31">
        <v>179.864</v>
      </c>
    </row>
    <row r="248" spans="1:8" x14ac:dyDescent="0.25">
      <c r="A248" s="55" t="s">
        <v>12</v>
      </c>
      <c r="B248" s="126" t="s">
        <v>10</v>
      </c>
      <c r="C248" s="126" t="s">
        <v>1154</v>
      </c>
      <c r="D248" s="126" t="s">
        <v>13</v>
      </c>
      <c r="E248" s="134" t="s">
        <v>1873</v>
      </c>
      <c r="F248" s="134" t="s">
        <v>1902</v>
      </c>
      <c r="G248" s="134" t="s">
        <v>2022</v>
      </c>
      <c r="H248" s="31">
        <v>179.864</v>
      </c>
    </row>
    <row r="249" spans="1:8" x14ac:dyDescent="0.25">
      <c r="A249" s="55" t="s">
        <v>12</v>
      </c>
      <c r="B249" s="126" t="s">
        <v>10</v>
      </c>
      <c r="C249" s="126" t="s">
        <v>1154</v>
      </c>
      <c r="D249" s="126" t="s">
        <v>13</v>
      </c>
      <c r="E249" s="134" t="s">
        <v>1874</v>
      </c>
      <c r="F249" s="134" t="s">
        <v>1903</v>
      </c>
      <c r="G249" s="134" t="s">
        <v>2023</v>
      </c>
      <c r="H249" s="31">
        <v>179.864</v>
      </c>
    </row>
    <row r="250" spans="1:8" x14ac:dyDescent="0.25">
      <c r="A250" s="55" t="s">
        <v>12</v>
      </c>
      <c r="B250" s="126" t="s">
        <v>10</v>
      </c>
      <c r="C250" s="126" t="s">
        <v>1154</v>
      </c>
      <c r="D250" s="126" t="s">
        <v>13</v>
      </c>
      <c r="E250" s="134" t="s">
        <v>1875</v>
      </c>
      <c r="F250" s="134" t="s">
        <v>1904</v>
      </c>
      <c r="G250" s="134" t="s">
        <v>2024</v>
      </c>
      <c r="H250" s="31">
        <v>179.864</v>
      </c>
    </row>
    <row r="251" spans="1:8" x14ac:dyDescent="0.25">
      <c r="A251" s="55" t="s">
        <v>12</v>
      </c>
      <c r="B251" s="126" t="s">
        <v>10</v>
      </c>
      <c r="C251" s="126" t="s">
        <v>1154</v>
      </c>
      <c r="D251" s="126" t="s">
        <v>13</v>
      </c>
      <c r="E251" s="134" t="s">
        <v>1876</v>
      </c>
      <c r="F251" s="134" t="s">
        <v>1905</v>
      </c>
      <c r="G251" s="134" t="s">
        <v>2025</v>
      </c>
      <c r="H251" s="31">
        <v>179.864</v>
      </c>
    </row>
    <row r="252" spans="1:8" x14ac:dyDescent="0.25">
      <c r="A252" s="55" t="s">
        <v>12</v>
      </c>
      <c r="B252" s="126" t="s">
        <v>10</v>
      </c>
      <c r="C252" s="126" t="s">
        <v>1154</v>
      </c>
      <c r="D252" s="126" t="s">
        <v>13</v>
      </c>
      <c r="E252" s="134" t="s">
        <v>1877</v>
      </c>
      <c r="F252" s="134" t="s">
        <v>1906</v>
      </c>
      <c r="G252" s="134" t="s">
        <v>2026</v>
      </c>
      <c r="H252" s="31">
        <v>179.864</v>
      </c>
    </row>
    <row r="253" spans="1:8" x14ac:dyDescent="0.25">
      <c r="A253" s="55" t="s">
        <v>12</v>
      </c>
      <c r="B253" s="126" t="s">
        <v>10</v>
      </c>
      <c r="C253" s="126" t="s">
        <v>1154</v>
      </c>
      <c r="D253" s="126" t="s">
        <v>13</v>
      </c>
      <c r="E253" s="134" t="s">
        <v>1878</v>
      </c>
      <c r="F253" s="134" t="s">
        <v>1907</v>
      </c>
      <c r="G253" s="134" t="s">
        <v>2027</v>
      </c>
      <c r="H253" s="31">
        <v>179.864</v>
      </c>
    </row>
    <row r="254" spans="1:8" x14ac:dyDescent="0.25">
      <c r="A254" s="55" t="s">
        <v>12</v>
      </c>
      <c r="B254" s="126" t="s">
        <v>10</v>
      </c>
      <c r="C254" s="126" t="s">
        <v>1154</v>
      </c>
      <c r="D254" s="126" t="s">
        <v>13</v>
      </c>
      <c r="E254" s="134" t="s">
        <v>1879</v>
      </c>
      <c r="F254" s="134" t="s">
        <v>1908</v>
      </c>
      <c r="G254" s="134" t="s">
        <v>2028</v>
      </c>
      <c r="H254" s="31">
        <v>179.864</v>
      </c>
    </row>
    <row r="255" spans="1:8" x14ac:dyDescent="0.25">
      <c r="A255" s="55" t="s">
        <v>12</v>
      </c>
      <c r="B255" s="126" t="s">
        <v>10</v>
      </c>
      <c r="C255" s="126" t="s">
        <v>1154</v>
      </c>
      <c r="D255" s="126" t="s">
        <v>13</v>
      </c>
      <c r="E255" s="134" t="s">
        <v>1880</v>
      </c>
      <c r="F255" s="134" t="s">
        <v>1909</v>
      </c>
      <c r="G255" s="134" t="s">
        <v>2029</v>
      </c>
      <c r="H255" s="31">
        <v>179.864</v>
      </c>
    </row>
    <row r="256" spans="1:8" x14ac:dyDescent="0.25">
      <c r="A256" s="55" t="s">
        <v>12</v>
      </c>
      <c r="B256" s="126" t="s">
        <v>10</v>
      </c>
      <c r="C256" s="126" t="s">
        <v>1154</v>
      </c>
      <c r="D256" s="126" t="s">
        <v>13</v>
      </c>
      <c r="E256" s="134" t="s">
        <v>1881</v>
      </c>
      <c r="F256" s="134" t="s">
        <v>1910</v>
      </c>
      <c r="G256" s="134" t="s">
        <v>2030</v>
      </c>
      <c r="H256" s="31">
        <v>179.864</v>
      </c>
    </row>
    <row r="257" spans="1:8" x14ac:dyDescent="0.25">
      <c r="A257" s="55" t="s">
        <v>12</v>
      </c>
      <c r="B257" s="126" t="s">
        <v>10</v>
      </c>
      <c r="C257" s="126" t="s">
        <v>1154</v>
      </c>
      <c r="D257" s="126" t="s">
        <v>13</v>
      </c>
      <c r="E257" s="134" t="s">
        <v>1882</v>
      </c>
      <c r="F257" s="134" t="s">
        <v>1911</v>
      </c>
      <c r="G257" s="134" t="s">
        <v>2031</v>
      </c>
      <c r="H257" s="31">
        <v>179.864</v>
      </c>
    </row>
    <row r="258" spans="1:8" x14ac:dyDescent="0.25">
      <c r="A258" s="55" t="s">
        <v>12</v>
      </c>
      <c r="B258" s="126" t="s">
        <v>10</v>
      </c>
      <c r="C258" s="126" t="s">
        <v>1154</v>
      </c>
      <c r="D258" s="126" t="s">
        <v>13</v>
      </c>
      <c r="E258" s="134" t="s">
        <v>1883</v>
      </c>
      <c r="F258" s="134" t="s">
        <v>1912</v>
      </c>
      <c r="G258" s="134" t="s">
        <v>2032</v>
      </c>
      <c r="H258" s="31">
        <v>179.864</v>
      </c>
    </row>
    <row r="259" spans="1:8" x14ac:dyDescent="0.25">
      <c r="A259" s="55" t="s">
        <v>12</v>
      </c>
      <c r="B259" s="126" t="s">
        <v>10</v>
      </c>
      <c r="C259" s="126" t="s">
        <v>1154</v>
      </c>
      <c r="D259" s="126" t="s">
        <v>13</v>
      </c>
      <c r="E259" s="134" t="s">
        <v>1884</v>
      </c>
      <c r="F259" s="134" t="s">
        <v>1913</v>
      </c>
      <c r="G259" s="134" t="s">
        <v>2033</v>
      </c>
      <c r="H259" s="31">
        <v>179.864</v>
      </c>
    </row>
    <row r="260" spans="1:8" x14ac:dyDescent="0.25">
      <c r="A260" s="55" t="s">
        <v>12</v>
      </c>
      <c r="B260" s="126" t="s">
        <v>10</v>
      </c>
      <c r="C260" s="126" t="s">
        <v>1154</v>
      </c>
      <c r="D260" s="126" t="s">
        <v>13</v>
      </c>
      <c r="E260" s="134" t="s">
        <v>1885</v>
      </c>
      <c r="F260" s="134" t="s">
        <v>1914</v>
      </c>
      <c r="G260" s="134" t="s">
        <v>2034</v>
      </c>
      <c r="H260" s="31">
        <v>179.864</v>
      </c>
    </row>
    <row r="261" spans="1:8" x14ac:dyDescent="0.25">
      <c r="A261" s="55" t="s">
        <v>12</v>
      </c>
      <c r="B261" s="126" t="s">
        <v>10</v>
      </c>
      <c r="C261" s="126" t="s">
        <v>1154</v>
      </c>
      <c r="D261" s="126" t="s">
        <v>13</v>
      </c>
      <c r="E261" s="134" t="s">
        <v>1886</v>
      </c>
      <c r="F261" s="134" t="s">
        <v>1915</v>
      </c>
      <c r="G261" s="134" t="s">
        <v>2035</v>
      </c>
      <c r="H261" s="31">
        <v>179.864</v>
      </c>
    </row>
    <row r="262" spans="1:8" x14ac:dyDescent="0.25">
      <c r="A262" s="55" t="s">
        <v>12</v>
      </c>
      <c r="B262" s="126" t="s">
        <v>10</v>
      </c>
      <c r="C262" s="126" t="s">
        <v>1154</v>
      </c>
      <c r="D262" s="126" t="s">
        <v>13</v>
      </c>
      <c r="E262" s="55" t="s">
        <v>1887</v>
      </c>
      <c r="F262" s="55" t="s">
        <v>1916</v>
      </c>
      <c r="G262" s="134" t="s">
        <v>2036</v>
      </c>
      <c r="H262" s="31">
        <v>179.864</v>
      </c>
    </row>
    <row r="263" spans="1:8" x14ac:dyDescent="0.25">
      <c r="A263" s="55" t="s">
        <v>12</v>
      </c>
      <c r="B263" s="126" t="s">
        <v>10</v>
      </c>
      <c r="C263" s="126" t="s">
        <v>1154</v>
      </c>
      <c r="D263" s="126" t="s">
        <v>13</v>
      </c>
      <c r="E263" s="55" t="s">
        <v>1888</v>
      </c>
      <c r="F263" s="55" t="s">
        <v>1917</v>
      </c>
      <c r="G263" s="134" t="s">
        <v>2037</v>
      </c>
      <c r="H263" s="31">
        <v>179.864</v>
      </c>
    </row>
    <row r="264" spans="1:8" x14ac:dyDescent="0.25">
      <c r="A264" s="55" t="s">
        <v>12</v>
      </c>
      <c r="B264" s="126" t="s">
        <v>10</v>
      </c>
      <c r="C264" s="126" t="s">
        <v>1154</v>
      </c>
      <c r="D264" s="126" t="s">
        <v>13</v>
      </c>
      <c r="E264" s="55" t="s">
        <v>1889</v>
      </c>
      <c r="F264" s="55" t="s">
        <v>1918</v>
      </c>
      <c r="G264" s="134" t="s">
        <v>2038</v>
      </c>
      <c r="H264" s="31">
        <v>179.864</v>
      </c>
    </row>
    <row r="265" spans="1:8" x14ac:dyDescent="0.25">
      <c r="A265" s="55" t="s">
        <v>12</v>
      </c>
      <c r="B265" s="126" t="s">
        <v>10</v>
      </c>
      <c r="C265" s="126" t="s">
        <v>1154</v>
      </c>
      <c r="D265" s="126" t="s">
        <v>13</v>
      </c>
      <c r="E265" s="55" t="s">
        <v>1890</v>
      </c>
      <c r="F265" s="55" t="s">
        <v>1919</v>
      </c>
      <c r="G265" s="134" t="s">
        <v>2039</v>
      </c>
      <c r="H265" s="31">
        <v>179.864</v>
      </c>
    </row>
    <row r="266" spans="1:8" x14ac:dyDescent="0.25">
      <c r="A266" s="55" t="s">
        <v>12</v>
      </c>
      <c r="B266" s="126" t="s">
        <v>10</v>
      </c>
      <c r="C266" s="126" t="s">
        <v>1154</v>
      </c>
      <c r="D266" s="126" t="s">
        <v>13</v>
      </c>
      <c r="E266" s="55" t="s">
        <v>1891</v>
      </c>
      <c r="F266" s="55" t="s">
        <v>1920</v>
      </c>
      <c r="G266" s="134" t="s">
        <v>2040</v>
      </c>
      <c r="H266" s="31">
        <v>179.864</v>
      </c>
    </row>
    <row r="267" spans="1:8" x14ac:dyDescent="0.25">
      <c r="A267" s="55" t="s">
        <v>12</v>
      </c>
      <c r="B267" s="126" t="s">
        <v>10</v>
      </c>
      <c r="C267" s="126" t="s">
        <v>1154</v>
      </c>
      <c r="D267" s="126" t="s">
        <v>13</v>
      </c>
      <c r="E267" s="55" t="s">
        <v>1892</v>
      </c>
      <c r="F267" s="55" t="s">
        <v>1921</v>
      </c>
      <c r="G267" s="134" t="s">
        <v>2041</v>
      </c>
      <c r="H267" s="31">
        <v>179.864</v>
      </c>
    </row>
    <row r="268" spans="1:8" x14ac:dyDescent="0.25">
      <c r="A268" s="55" t="s">
        <v>12</v>
      </c>
      <c r="B268" s="126" t="s">
        <v>10</v>
      </c>
      <c r="C268" s="126" t="s">
        <v>1154</v>
      </c>
      <c r="D268" s="126" t="s">
        <v>13</v>
      </c>
      <c r="E268" s="55" t="s">
        <v>1893</v>
      </c>
      <c r="F268" s="55" t="s">
        <v>1922</v>
      </c>
      <c r="G268" s="134" t="s">
        <v>2042</v>
      </c>
      <c r="H268" s="31">
        <v>179.864</v>
      </c>
    </row>
    <row r="269" spans="1:8" x14ac:dyDescent="0.25">
      <c r="A269" s="55" t="s">
        <v>12</v>
      </c>
      <c r="B269" s="126" t="s">
        <v>10</v>
      </c>
      <c r="C269" s="126" t="s">
        <v>1154</v>
      </c>
      <c r="D269" s="126" t="s">
        <v>13</v>
      </c>
      <c r="E269" s="55" t="s">
        <v>1894</v>
      </c>
      <c r="F269" s="55" t="s">
        <v>1923</v>
      </c>
      <c r="G269" s="134" t="s">
        <v>2043</v>
      </c>
      <c r="H269" s="31">
        <v>179.864</v>
      </c>
    </row>
    <row r="270" spans="1:8" x14ac:dyDescent="0.25">
      <c r="A270" s="55" t="s">
        <v>12</v>
      </c>
      <c r="B270" s="126" t="s">
        <v>10</v>
      </c>
      <c r="C270" s="126" t="s">
        <v>1154</v>
      </c>
      <c r="D270" s="126" t="s">
        <v>13</v>
      </c>
      <c r="E270" s="55" t="s">
        <v>1895</v>
      </c>
      <c r="F270" s="55" t="s">
        <v>1924</v>
      </c>
      <c r="G270" s="134" t="s">
        <v>2044</v>
      </c>
      <c r="H270" s="31">
        <v>179.864</v>
      </c>
    </row>
    <row r="271" spans="1:8" x14ac:dyDescent="0.25">
      <c r="A271" s="55" t="s">
        <v>12</v>
      </c>
      <c r="B271" s="126" t="s">
        <v>10</v>
      </c>
      <c r="C271" s="126" t="s">
        <v>1154</v>
      </c>
      <c r="D271" s="126" t="s">
        <v>13</v>
      </c>
      <c r="E271" s="55" t="s">
        <v>1896</v>
      </c>
      <c r="F271" s="55" t="s">
        <v>1925</v>
      </c>
      <c r="G271" s="134" t="s">
        <v>2045</v>
      </c>
      <c r="H271" s="31">
        <v>179.864</v>
      </c>
    </row>
    <row r="272" spans="1:8" x14ac:dyDescent="0.25">
      <c r="A272" s="55" t="s">
        <v>12</v>
      </c>
      <c r="B272" s="126" t="s">
        <v>10</v>
      </c>
      <c r="C272" s="126" t="s">
        <v>1154</v>
      </c>
      <c r="D272" s="126" t="s">
        <v>13</v>
      </c>
      <c r="E272" s="55" t="s">
        <v>1897</v>
      </c>
      <c r="F272" s="55" t="s">
        <v>1926</v>
      </c>
      <c r="G272" s="134" t="s">
        <v>2046</v>
      </c>
      <c r="H272" s="31">
        <v>179.864</v>
      </c>
    </row>
    <row r="273" spans="1:8" x14ac:dyDescent="0.25">
      <c r="A273" s="55" t="s">
        <v>12</v>
      </c>
      <c r="B273" s="126" t="s">
        <v>10</v>
      </c>
      <c r="C273" s="126" t="s">
        <v>1154</v>
      </c>
      <c r="D273" s="126" t="s">
        <v>13</v>
      </c>
      <c r="E273" s="55" t="s">
        <v>1898</v>
      </c>
      <c r="F273" s="55" t="s">
        <v>1927</v>
      </c>
      <c r="G273" s="134" t="s">
        <v>2047</v>
      </c>
      <c r="H273" s="31">
        <v>179.864</v>
      </c>
    </row>
    <row r="274" spans="1:8" x14ac:dyDescent="0.25">
      <c r="A274" s="55" t="s">
        <v>12</v>
      </c>
      <c r="B274" s="126" t="s">
        <v>10</v>
      </c>
      <c r="C274" s="126" t="s">
        <v>1154</v>
      </c>
      <c r="D274" s="126" t="s">
        <v>13</v>
      </c>
      <c r="E274" s="55" t="s">
        <v>2293</v>
      </c>
      <c r="F274" s="55" t="s">
        <v>2297</v>
      </c>
      <c r="G274" s="55" t="s">
        <v>2300</v>
      </c>
      <c r="H274" s="31">
        <v>179.864</v>
      </c>
    </row>
    <row r="275" spans="1:8" x14ac:dyDescent="0.25">
      <c r="A275" s="55" t="s">
        <v>12</v>
      </c>
      <c r="B275" s="126" t="s">
        <v>10</v>
      </c>
      <c r="C275" s="126" t="s">
        <v>1154</v>
      </c>
      <c r="D275" s="126" t="s">
        <v>13</v>
      </c>
      <c r="E275" s="55" t="s">
        <v>2294</v>
      </c>
      <c r="F275" s="55" t="s">
        <v>2298</v>
      </c>
      <c r="G275" s="55" t="s">
        <v>2301</v>
      </c>
      <c r="H275" s="31">
        <v>179.864</v>
      </c>
    </row>
    <row r="276" spans="1:8" x14ac:dyDescent="0.25">
      <c r="A276" s="55" t="s">
        <v>12</v>
      </c>
      <c r="B276" s="126" t="s">
        <v>10</v>
      </c>
      <c r="C276" s="126" t="s">
        <v>1154</v>
      </c>
      <c r="D276" s="126" t="s">
        <v>13</v>
      </c>
      <c r="E276" s="55" t="s">
        <v>2295</v>
      </c>
      <c r="F276" s="55" t="s">
        <v>2299</v>
      </c>
      <c r="G276" s="55" t="s">
        <v>2302</v>
      </c>
      <c r="H276" s="31">
        <v>179.864</v>
      </c>
    </row>
    <row r="277" spans="1:8" x14ac:dyDescent="0.25">
      <c r="A277" s="55" t="s">
        <v>12</v>
      </c>
      <c r="B277" s="126" t="s">
        <v>10</v>
      </c>
      <c r="C277" s="126" t="s">
        <v>1154</v>
      </c>
      <c r="D277" s="126" t="s">
        <v>13</v>
      </c>
      <c r="E277" s="55" t="s">
        <v>2296</v>
      </c>
      <c r="F277" s="55" t="s">
        <v>2081</v>
      </c>
      <c r="G277" s="55" t="s">
        <v>2088</v>
      </c>
      <c r="H277" s="31">
        <v>179.864</v>
      </c>
    </row>
    <row r="278" spans="1:8" x14ac:dyDescent="0.25">
      <c r="A278" s="55" t="s">
        <v>12</v>
      </c>
      <c r="B278" s="126" t="s">
        <v>10</v>
      </c>
      <c r="C278" s="126" t="s">
        <v>1154</v>
      </c>
      <c r="D278" s="126" t="s">
        <v>13</v>
      </c>
      <c r="E278" s="55" t="s">
        <v>1787</v>
      </c>
      <c r="F278" s="55" t="s">
        <v>1788</v>
      </c>
      <c r="G278" s="55" t="s">
        <v>1789</v>
      </c>
      <c r="H278" s="31">
        <v>86.48</v>
      </c>
    </row>
    <row r="279" spans="1:8" x14ac:dyDescent="0.25">
      <c r="A279" s="55" t="s">
        <v>12</v>
      </c>
      <c r="B279" s="126" t="s">
        <v>10</v>
      </c>
      <c r="C279" s="126" t="s">
        <v>1154</v>
      </c>
      <c r="D279" s="126" t="s">
        <v>13</v>
      </c>
      <c r="E279" t="s">
        <v>2498</v>
      </c>
      <c r="F279" t="s">
        <v>2499</v>
      </c>
      <c r="G279" t="s">
        <v>2261</v>
      </c>
      <c r="H279" s="31">
        <v>50000</v>
      </c>
    </row>
    <row r="280" spans="1:8" x14ac:dyDescent="0.25">
      <c r="A280" s="55" t="s">
        <v>12</v>
      </c>
      <c r="B280" s="126" t="s">
        <v>10</v>
      </c>
      <c r="C280" s="126" t="s">
        <v>1154</v>
      </c>
      <c r="D280" s="126" t="s">
        <v>13</v>
      </c>
      <c r="E280" s="55" t="s">
        <v>1443</v>
      </c>
      <c r="F280" s="55" t="s">
        <v>951</v>
      </c>
      <c r="G280" s="55" t="s">
        <v>952</v>
      </c>
      <c r="H280" s="31">
        <v>10000</v>
      </c>
    </row>
    <row r="281" spans="1:8" x14ac:dyDescent="0.25">
      <c r="A281" s="55" t="s">
        <v>12</v>
      </c>
      <c r="B281" s="126" t="s">
        <v>10</v>
      </c>
      <c r="C281" s="126" t="s">
        <v>1154</v>
      </c>
      <c r="D281" s="126" t="s">
        <v>13</v>
      </c>
      <c r="E281" s="55" t="s">
        <v>2159</v>
      </c>
      <c r="F281" s="55" t="s">
        <v>2161</v>
      </c>
      <c r="G281" s="55" t="s">
        <v>2162</v>
      </c>
      <c r="H281" s="31">
        <v>2000</v>
      </c>
    </row>
    <row r="282" spans="1:8" x14ac:dyDescent="0.25">
      <c r="A282" s="55" t="s">
        <v>12</v>
      </c>
      <c r="B282" s="126" t="s">
        <v>10</v>
      </c>
      <c r="C282" s="126" t="s">
        <v>1154</v>
      </c>
      <c r="D282" s="126" t="s">
        <v>13</v>
      </c>
      <c r="E282" s="55" t="s">
        <v>2160</v>
      </c>
      <c r="F282" s="55" t="s">
        <v>2163</v>
      </c>
      <c r="G282" s="55" t="s">
        <v>2164</v>
      </c>
      <c r="H282" s="31">
        <v>1700</v>
      </c>
    </row>
    <row r="283" spans="1:8" x14ac:dyDescent="0.25">
      <c r="A283" s="55" t="s">
        <v>12</v>
      </c>
      <c r="B283" s="126" t="s">
        <v>10</v>
      </c>
      <c r="C283" s="126" t="s">
        <v>1154</v>
      </c>
      <c r="D283" s="126" t="s">
        <v>13</v>
      </c>
      <c r="E283" s="55" t="s">
        <v>1815</v>
      </c>
      <c r="F283" s="55" t="s">
        <v>1814</v>
      </c>
      <c r="G283" s="55" t="s">
        <v>1816</v>
      </c>
      <c r="H283" s="31">
        <v>1392</v>
      </c>
    </row>
    <row r="284" spans="1:8" x14ac:dyDescent="0.25">
      <c r="A284" s="55" t="s">
        <v>12</v>
      </c>
      <c r="B284" s="126" t="s">
        <v>10</v>
      </c>
      <c r="C284" s="126" t="s">
        <v>1154</v>
      </c>
      <c r="D284" s="126" t="s">
        <v>13</v>
      </c>
      <c r="E284" s="55" t="s">
        <v>675</v>
      </c>
      <c r="F284" s="55" t="s">
        <v>766</v>
      </c>
      <c r="G284" s="55" t="s">
        <v>858</v>
      </c>
      <c r="H284" s="31">
        <v>201</v>
      </c>
    </row>
    <row r="285" spans="1:8" x14ac:dyDescent="0.25">
      <c r="A285" s="55" t="s">
        <v>12</v>
      </c>
      <c r="B285" s="126" t="s">
        <v>10</v>
      </c>
      <c r="C285" s="126" t="s">
        <v>1154</v>
      </c>
      <c r="D285" s="126" t="s">
        <v>13</v>
      </c>
      <c r="E285" s="55" t="s">
        <v>676</v>
      </c>
      <c r="F285" s="55" t="s">
        <v>767</v>
      </c>
      <c r="G285" s="55" t="s">
        <v>859</v>
      </c>
      <c r="H285" s="31">
        <v>218</v>
      </c>
    </row>
    <row r="286" spans="1:8" x14ac:dyDescent="0.25">
      <c r="A286" s="55" t="s">
        <v>12</v>
      </c>
      <c r="B286" s="126" t="s">
        <v>10</v>
      </c>
      <c r="C286" s="126" t="s">
        <v>1154</v>
      </c>
      <c r="D286" s="126" t="s">
        <v>13</v>
      </c>
      <c r="E286" s="55" t="s">
        <v>678</v>
      </c>
      <c r="F286" s="55" t="s">
        <v>769</v>
      </c>
      <c r="G286" s="55" t="s">
        <v>861</v>
      </c>
      <c r="H286" s="31">
        <v>201</v>
      </c>
    </row>
    <row r="287" spans="1:8" x14ac:dyDescent="0.25">
      <c r="A287" s="55" t="s">
        <v>12</v>
      </c>
      <c r="B287" s="126" t="s">
        <v>10</v>
      </c>
      <c r="C287" s="126" t="s">
        <v>1154</v>
      </c>
      <c r="D287" s="126" t="s">
        <v>13</v>
      </c>
      <c r="E287" s="55" t="s">
        <v>677</v>
      </c>
      <c r="F287" s="55" t="s">
        <v>768</v>
      </c>
      <c r="G287" s="55" t="s">
        <v>860</v>
      </c>
      <c r="H287" s="31">
        <v>201</v>
      </c>
    </row>
    <row r="288" spans="1:8" x14ac:dyDescent="0.25">
      <c r="A288" s="55" t="s">
        <v>12</v>
      </c>
      <c r="B288" s="126" t="s">
        <v>10</v>
      </c>
      <c r="C288" s="126" t="s">
        <v>1154</v>
      </c>
      <c r="D288" s="126" t="s">
        <v>13</v>
      </c>
      <c r="E288" s="55" t="s">
        <v>681</v>
      </c>
      <c r="F288" s="55" t="s">
        <v>772</v>
      </c>
      <c r="G288" s="55" t="s">
        <v>864</v>
      </c>
      <c r="H288" s="31">
        <v>282</v>
      </c>
    </row>
    <row r="289" spans="1:8" x14ac:dyDescent="0.25">
      <c r="A289" s="55" t="s">
        <v>12</v>
      </c>
      <c r="B289" s="126" t="s">
        <v>10</v>
      </c>
      <c r="C289" s="126" t="s">
        <v>1154</v>
      </c>
      <c r="D289" s="126" t="s">
        <v>13</v>
      </c>
      <c r="E289" s="55" t="s">
        <v>683</v>
      </c>
      <c r="F289" s="55" t="s">
        <v>774</v>
      </c>
      <c r="G289" s="55" t="s">
        <v>866</v>
      </c>
      <c r="H289" s="31">
        <v>123</v>
      </c>
    </row>
    <row r="290" spans="1:8" x14ac:dyDescent="0.25">
      <c r="A290" s="55" t="s">
        <v>12</v>
      </c>
      <c r="B290" s="126" t="s">
        <v>10</v>
      </c>
      <c r="C290" s="126" t="s">
        <v>1154</v>
      </c>
      <c r="D290" s="126" t="s">
        <v>13</v>
      </c>
      <c r="E290" s="55" t="s">
        <v>684</v>
      </c>
      <c r="F290" s="55" t="s">
        <v>775</v>
      </c>
      <c r="G290" s="55" t="s">
        <v>867</v>
      </c>
      <c r="H290" s="31">
        <v>201</v>
      </c>
    </row>
    <row r="291" spans="1:8" x14ac:dyDescent="0.25">
      <c r="A291" s="55" t="s">
        <v>12</v>
      </c>
      <c r="B291" s="126" t="s">
        <v>10</v>
      </c>
      <c r="C291" s="126" t="s">
        <v>1154</v>
      </c>
      <c r="D291" s="126" t="s">
        <v>13</v>
      </c>
      <c r="E291" s="55" t="s">
        <v>685</v>
      </c>
      <c r="F291" s="55" t="s">
        <v>776</v>
      </c>
      <c r="G291" s="55" t="s">
        <v>868</v>
      </c>
      <c r="H291" s="31">
        <v>272</v>
      </c>
    </row>
    <row r="292" spans="1:8" x14ac:dyDescent="0.25">
      <c r="A292" s="55" t="s">
        <v>12</v>
      </c>
      <c r="B292" s="126" t="s">
        <v>10</v>
      </c>
      <c r="C292" s="126" t="s">
        <v>1154</v>
      </c>
      <c r="D292" s="126" t="s">
        <v>13</v>
      </c>
      <c r="E292" s="55" t="s">
        <v>1091</v>
      </c>
      <c r="F292" s="55" t="s">
        <v>1095</v>
      </c>
      <c r="G292" s="55" t="s">
        <v>1098</v>
      </c>
      <c r="H292" s="31">
        <v>320</v>
      </c>
    </row>
    <row r="293" spans="1:8" x14ac:dyDescent="0.25">
      <c r="A293" s="55" t="s">
        <v>12</v>
      </c>
      <c r="B293" s="126" t="s">
        <v>10</v>
      </c>
      <c r="C293" s="126" t="s">
        <v>1154</v>
      </c>
      <c r="D293" s="126" t="s">
        <v>13</v>
      </c>
      <c r="E293" s="55" t="s">
        <v>2203</v>
      </c>
      <c r="F293" s="55" t="s">
        <v>766</v>
      </c>
      <c r="G293" s="55" t="s">
        <v>858</v>
      </c>
      <c r="H293" s="31">
        <v>287</v>
      </c>
    </row>
    <row r="294" spans="1:8" x14ac:dyDescent="0.25">
      <c r="A294" s="55" t="s">
        <v>12</v>
      </c>
      <c r="B294" s="126" t="s">
        <v>10</v>
      </c>
      <c r="C294" s="126" t="s">
        <v>1154</v>
      </c>
      <c r="D294" s="126" t="s">
        <v>13</v>
      </c>
      <c r="E294" s="55" t="s">
        <v>686</v>
      </c>
      <c r="F294" s="55" t="s">
        <v>767</v>
      </c>
      <c r="G294" s="55" t="s">
        <v>859</v>
      </c>
      <c r="H294" s="31">
        <v>201</v>
      </c>
    </row>
    <row r="295" spans="1:8" x14ac:dyDescent="0.25">
      <c r="A295" s="55" t="s">
        <v>12</v>
      </c>
      <c r="B295" s="126" t="s">
        <v>10</v>
      </c>
      <c r="C295" s="126" t="s">
        <v>1154</v>
      </c>
      <c r="D295" s="126" t="s">
        <v>13</v>
      </c>
      <c r="E295" s="55" t="s">
        <v>688</v>
      </c>
      <c r="F295" s="55" t="s">
        <v>769</v>
      </c>
      <c r="G295" s="55" t="s">
        <v>861</v>
      </c>
      <c r="H295" s="31">
        <v>218</v>
      </c>
    </row>
    <row r="296" spans="1:8" x14ac:dyDescent="0.25">
      <c r="A296" s="55" t="s">
        <v>12</v>
      </c>
      <c r="B296" s="126" t="s">
        <v>10</v>
      </c>
      <c r="C296" s="126" t="s">
        <v>1154</v>
      </c>
      <c r="D296" s="126" t="s">
        <v>13</v>
      </c>
      <c r="E296" s="55" t="s">
        <v>689</v>
      </c>
      <c r="F296" s="55" t="s">
        <v>768</v>
      </c>
      <c r="G296" s="55" t="s">
        <v>860</v>
      </c>
      <c r="H296" s="31">
        <v>272</v>
      </c>
    </row>
    <row r="297" spans="1:8" x14ac:dyDescent="0.25">
      <c r="A297" s="55" t="s">
        <v>12</v>
      </c>
      <c r="B297" s="126" t="s">
        <v>10</v>
      </c>
      <c r="C297" s="126" t="s">
        <v>1154</v>
      </c>
      <c r="D297" s="126" t="s">
        <v>13</v>
      </c>
      <c r="E297" s="55" t="s">
        <v>1397</v>
      </c>
      <c r="F297" s="55" t="s">
        <v>772</v>
      </c>
      <c r="G297" s="55" t="s">
        <v>864</v>
      </c>
      <c r="H297" s="31">
        <v>218</v>
      </c>
    </row>
    <row r="298" spans="1:8" x14ac:dyDescent="0.25">
      <c r="A298" s="55" t="s">
        <v>12</v>
      </c>
      <c r="B298" s="126" t="s">
        <v>10</v>
      </c>
      <c r="C298" s="126" t="s">
        <v>1154</v>
      </c>
      <c r="D298" s="126" t="s">
        <v>13</v>
      </c>
      <c r="E298" s="55" t="s">
        <v>693</v>
      </c>
      <c r="F298" s="55" t="s">
        <v>774</v>
      </c>
      <c r="G298" s="55" t="s">
        <v>866</v>
      </c>
      <c r="H298" s="31">
        <v>282</v>
      </c>
    </row>
    <row r="299" spans="1:8" x14ac:dyDescent="0.25">
      <c r="A299" s="55" t="s">
        <v>12</v>
      </c>
      <c r="B299" s="126" t="s">
        <v>10</v>
      </c>
      <c r="C299" s="126" t="s">
        <v>1154</v>
      </c>
      <c r="D299" s="126" t="s">
        <v>13</v>
      </c>
      <c r="E299" s="55" t="s">
        <v>694</v>
      </c>
      <c r="F299" s="55" t="s">
        <v>775</v>
      </c>
      <c r="G299" s="55" t="s">
        <v>867</v>
      </c>
      <c r="H299" s="31">
        <v>180</v>
      </c>
    </row>
    <row r="300" spans="1:8" x14ac:dyDescent="0.25">
      <c r="A300" s="55" t="s">
        <v>12</v>
      </c>
      <c r="B300" s="126" t="s">
        <v>10</v>
      </c>
      <c r="C300" s="126" t="s">
        <v>1154</v>
      </c>
      <c r="D300" s="126" t="s">
        <v>13</v>
      </c>
      <c r="E300" s="55" t="s">
        <v>695</v>
      </c>
      <c r="F300" s="55" t="s">
        <v>776</v>
      </c>
      <c r="G300" s="55" t="s">
        <v>868</v>
      </c>
      <c r="H300" s="31">
        <v>218</v>
      </c>
    </row>
    <row r="301" spans="1:8" x14ac:dyDescent="0.25">
      <c r="A301" s="55" t="s">
        <v>12</v>
      </c>
      <c r="B301" s="126" t="s">
        <v>10</v>
      </c>
      <c r="C301" s="126" t="s">
        <v>1154</v>
      </c>
      <c r="D301" s="126" t="s">
        <v>13</v>
      </c>
      <c r="E301" s="55" t="s">
        <v>697</v>
      </c>
      <c r="F301" s="55" t="s">
        <v>788</v>
      </c>
      <c r="G301" s="55" t="s">
        <v>881</v>
      </c>
      <c r="H301" s="31">
        <v>320</v>
      </c>
    </row>
    <row r="302" spans="1:8" x14ac:dyDescent="0.25">
      <c r="A302" s="55" t="s">
        <v>12</v>
      </c>
      <c r="B302" s="126" t="s">
        <v>10</v>
      </c>
      <c r="C302" s="126" t="s">
        <v>1154</v>
      </c>
      <c r="D302" s="126" t="s">
        <v>13</v>
      </c>
      <c r="E302" s="55" t="s">
        <v>698</v>
      </c>
      <c r="F302" s="55" t="s">
        <v>789</v>
      </c>
      <c r="G302" s="55" t="s">
        <v>882</v>
      </c>
      <c r="H302" s="31">
        <v>274</v>
      </c>
    </row>
    <row r="303" spans="1:8" x14ac:dyDescent="0.25">
      <c r="A303" s="55" t="s">
        <v>12</v>
      </c>
      <c r="B303" s="126" t="s">
        <v>10</v>
      </c>
      <c r="C303" s="126" t="s">
        <v>1154</v>
      </c>
      <c r="D303" s="126" t="s">
        <v>13</v>
      </c>
      <c r="E303" s="55" t="s">
        <v>2181</v>
      </c>
      <c r="F303" s="55" t="s">
        <v>2182</v>
      </c>
      <c r="G303" s="55" t="s">
        <v>2183</v>
      </c>
      <c r="H303" s="31">
        <v>161</v>
      </c>
    </row>
    <row r="304" spans="1:8" x14ac:dyDescent="0.25">
      <c r="A304" s="55" t="s">
        <v>12</v>
      </c>
      <c r="B304" s="126" t="s">
        <v>10</v>
      </c>
      <c r="C304" s="126" t="s">
        <v>1154</v>
      </c>
      <c r="D304" s="126" t="s">
        <v>13</v>
      </c>
      <c r="E304" s="55" t="s">
        <v>2204</v>
      </c>
      <c r="F304" s="55" t="s">
        <v>2216</v>
      </c>
      <c r="G304" s="55" t="s">
        <v>2250</v>
      </c>
      <c r="H304" s="31">
        <v>272</v>
      </c>
    </row>
    <row r="305" spans="1:8" x14ac:dyDescent="0.25">
      <c r="A305" s="55" t="s">
        <v>12</v>
      </c>
      <c r="B305" s="126" t="s">
        <v>10</v>
      </c>
      <c r="C305" s="126" t="s">
        <v>1154</v>
      </c>
      <c r="D305" s="126" t="s">
        <v>13</v>
      </c>
      <c r="E305" s="55" t="s">
        <v>1398</v>
      </c>
      <c r="F305" s="55" t="s">
        <v>1414</v>
      </c>
      <c r="G305" s="55" t="s">
        <v>1430</v>
      </c>
      <c r="H305" s="31">
        <v>272</v>
      </c>
    </row>
    <row r="306" spans="1:8" x14ac:dyDescent="0.25">
      <c r="A306" s="55" t="s">
        <v>12</v>
      </c>
      <c r="B306" s="126" t="s">
        <v>10</v>
      </c>
      <c r="C306" s="126" t="s">
        <v>1154</v>
      </c>
      <c r="D306" s="126" t="s">
        <v>13</v>
      </c>
      <c r="E306" s="55" t="s">
        <v>699</v>
      </c>
      <c r="F306" s="55" t="s">
        <v>790</v>
      </c>
      <c r="G306" s="55" t="s">
        <v>883</v>
      </c>
      <c r="H306" s="31">
        <v>320</v>
      </c>
    </row>
    <row r="307" spans="1:8" x14ac:dyDescent="0.25">
      <c r="A307" s="55" t="s">
        <v>12</v>
      </c>
      <c r="B307" s="126" t="s">
        <v>10</v>
      </c>
      <c r="C307" s="126" t="s">
        <v>1154</v>
      </c>
      <c r="D307" s="126" t="s">
        <v>13</v>
      </c>
      <c r="E307" s="55" t="s">
        <v>1399</v>
      </c>
      <c r="F307" s="55" t="s">
        <v>1415</v>
      </c>
      <c r="G307" s="55" t="s">
        <v>1431</v>
      </c>
      <c r="H307" s="31">
        <v>192</v>
      </c>
    </row>
    <row r="308" spans="1:8" x14ac:dyDescent="0.25">
      <c r="A308" s="55" t="s">
        <v>12</v>
      </c>
      <c r="B308" s="126" t="s">
        <v>10</v>
      </c>
      <c r="C308" s="126" t="s">
        <v>1154</v>
      </c>
      <c r="D308" s="126" t="s">
        <v>13</v>
      </c>
      <c r="E308" s="55" t="s">
        <v>700</v>
      </c>
      <c r="F308" s="55" t="s">
        <v>791</v>
      </c>
      <c r="G308" s="55" t="s">
        <v>884</v>
      </c>
      <c r="H308" s="31">
        <v>282</v>
      </c>
    </row>
    <row r="309" spans="1:8" x14ac:dyDescent="0.25">
      <c r="A309" s="55" t="s">
        <v>12</v>
      </c>
      <c r="B309" s="126" t="s">
        <v>10</v>
      </c>
      <c r="C309" s="126" t="s">
        <v>1154</v>
      </c>
      <c r="D309" s="126" t="s">
        <v>13</v>
      </c>
      <c r="E309" s="55" t="s">
        <v>1400</v>
      </c>
      <c r="F309" s="55" t="s">
        <v>1416</v>
      </c>
      <c r="G309" s="55" t="s">
        <v>1432</v>
      </c>
      <c r="H309" s="31">
        <v>320</v>
      </c>
    </row>
    <row r="310" spans="1:8" x14ac:dyDescent="0.25">
      <c r="A310" s="55" t="s">
        <v>12</v>
      </c>
      <c r="B310" s="126" t="s">
        <v>10</v>
      </c>
      <c r="C310" s="126" t="s">
        <v>1154</v>
      </c>
      <c r="D310" s="126" t="s">
        <v>13</v>
      </c>
      <c r="E310" s="55" t="s">
        <v>2243</v>
      </c>
      <c r="F310" s="55" t="s">
        <v>2262</v>
      </c>
      <c r="G310" s="55" t="s">
        <v>2264</v>
      </c>
      <c r="H310" s="31">
        <v>336</v>
      </c>
    </row>
    <row r="311" spans="1:8" x14ac:dyDescent="0.25">
      <c r="A311" s="55" t="s">
        <v>12</v>
      </c>
      <c r="B311" s="126" t="s">
        <v>10</v>
      </c>
      <c r="C311" s="126" t="s">
        <v>1154</v>
      </c>
      <c r="D311" s="126" t="s">
        <v>13</v>
      </c>
      <c r="E311" s="55" t="s">
        <v>702</v>
      </c>
      <c r="F311" s="55" t="s">
        <v>793</v>
      </c>
      <c r="G311" s="55" t="s">
        <v>886</v>
      </c>
      <c r="H311" s="31">
        <v>201</v>
      </c>
    </row>
    <row r="312" spans="1:8" x14ac:dyDescent="0.25">
      <c r="A312" s="55" t="s">
        <v>12</v>
      </c>
      <c r="B312" s="126" t="s">
        <v>10</v>
      </c>
      <c r="C312" s="126" t="s">
        <v>1154</v>
      </c>
      <c r="D312" s="126" t="s">
        <v>13</v>
      </c>
      <c r="E312" s="55" t="s">
        <v>1401</v>
      </c>
      <c r="F312" s="55" t="s">
        <v>1417</v>
      </c>
      <c r="G312" s="55" t="s">
        <v>1433</v>
      </c>
      <c r="H312" s="31">
        <v>270</v>
      </c>
    </row>
    <row r="313" spans="1:8" x14ac:dyDescent="0.25">
      <c r="A313" s="55" t="s">
        <v>12</v>
      </c>
      <c r="B313" s="126" t="s">
        <v>10</v>
      </c>
      <c r="C313" s="126" t="s">
        <v>1154</v>
      </c>
      <c r="D313" s="126" t="s">
        <v>13</v>
      </c>
      <c r="E313" s="55" t="s">
        <v>704</v>
      </c>
      <c r="F313" s="55" t="s">
        <v>795</v>
      </c>
      <c r="G313" s="55" t="s">
        <v>888</v>
      </c>
      <c r="H313" s="31">
        <v>180</v>
      </c>
    </row>
    <row r="314" spans="1:8" x14ac:dyDescent="0.25">
      <c r="A314" s="55" t="s">
        <v>12</v>
      </c>
      <c r="B314" s="126" t="s">
        <v>10</v>
      </c>
      <c r="C314" s="126" t="s">
        <v>1154</v>
      </c>
      <c r="D314" s="126" t="s">
        <v>13</v>
      </c>
      <c r="E314" s="55" t="s">
        <v>705</v>
      </c>
      <c r="F314" s="55" t="s">
        <v>796</v>
      </c>
      <c r="G314" s="55" t="s">
        <v>889</v>
      </c>
      <c r="H314" s="31">
        <v>218</v>
      </c>
    </row>
    <row r="315" spans="1:8" x14ac:dyDescent="0.25">
      <c r="A315" s="55" t="s">
        <v>12</v>
      </c>
      <c r="B315" s="126" t="s">
        <v>10</v>
      </c>
      <c r="C315" s="126" t="s">
        <v>1154</v>
      </c>
      <c r="D315" s="126" t="s">
        <v>13</v>
      </c>
      <c r="E315" s="55" t="s">
        <v>1402</v>
      </c>
      <c r="F315" s="55" t="s">
        <v>1418</v>
      </c>
      <c r="G315" s="55" t="s">
        <v>1434</v>
      </c>
      <c r="H315" s="31">
        <v>218</v>
      </c>
    </row>
    <row r="316" spans="1:8" x14ac:dyDescent="0.25">
      <c r="A316" s="55" t="s">
        <v>12</v>
      </c>
      <c r="B316" s="126" t="s">
        <v>10</v>
      </c>
      <c r="C316" s="126" t="s">
        <v>1154</v>
      </c>
      <c r="D316" s="126" t="s">
        <v>13</v>
      </c>
      <c r="E316" s="55" t="s">
        <v>2244</v>
      </c>
      <c r="F316" s="55" t="s">
        <v>1821</v>
      </c>
      <c r="G316" s="55" t="s">
        <v>1822</v>
      </c>
      <c r="H316" s="31">
        <v>218</v>
      </c>
    </row>
    <row r="317" spans="1:8" x14ac:dyDescent="0.25">
      <c r="A317" s="55" t="s">
        <v>12</v>
      </c>
      <c r="B317" s="126" t="s">
        <v>10</v>
      </c>
      <c r="C317" s="126" t="s">
        <v>1154</v>
      </c>
      <c r="D317" s="126" t="s">
        <v>13</v>
      </c>
      <c r="E317" s="55" t="s">
        <v>707</v>
      </c>
      <c r="F317" s="55" t="s">
        <v>798</v>
      </c>
      <c r="G317" s="55" t="s">
        <v>891</v>
      </c>
      <c r="H317" s="31">
        <v>274</v>
      </c>
    </row>
    <row r="318" spans="1:8" x14ac:dyDescent="0.25">
      <c r="A318" s="55" t="s">
        <v>12</v>
      </c>
      <c r="B318" s="126" t="s">
        <v>10</v>
      </c>
      <c r="C318" s="126" t="s">
        <v>1154</v>
      </c>
      <c r="D318" s="126" t="s">
        <v>13</v>
      </c>
      <c r="E318" s="55" t="s">
        <v>709</v>
      </c>
      <c r="F318" s="55" t="s">
        <v>800</v>
      </c>
      <c r="G318" s="55" t="s">
        <v>893</v>
      </c>
      <c r="H318" s="31">
        <v>218</v>
      </c>
    </row>
    <row r="319" spans="1:8" x14ac:dyDescent="0.25">
      <c r="A319" s="55" t="s">
        <v>12</v>
      </c>
      <c r="B319" s="126" t="s">
        <v>10</v>
      </c>
      <c r="C319" s="126" t="s">
        <v>1154</v>
      </c>
      <c r="D319" s="126" t="s">
        <v>13</v>
      </c>
      <c r="E319" s="55" t="s">
        <v>1403</v>
      </c>
      <c r="F319" s="55" t="s">
        <v>801</v>
      </c>
      <c r="G319" s="55" t="s">
        <v>894</v>
      </c>
      <c r="H319" s="31">
        <v>274</v>
      </c>
    </row>
    <row r="320" spans="1:8" x14ac:dyDescent="0.25">
      <c r="A320" s="55" t="s">
        <v>12</v>
      </c>
      <c r="B320" s="126" t="s">
        <v>10</v>
      </c>
      <c r="C320" s="126" t="s">
        <v>1154</v>
      </c>
      <c r="D320" s="126" t="s">
        <v>13</v>
      </c>
      <c r="E320" s="55" t="s">
        <v>710</v>
      </c>
      <c r="F320" s="55" t="s">
        <v>802</v>
      </c>
      <c r="G320" s="55" t="s">
        <v>895</v>
      </c>
      <c r="H320" s="31">
        <v>292</v>
      </c>
    </row>
    <row r="321" spans="1:8" x14ac:dyDescent="0.25">
      <c r="A321" s="55" t="s">
        <v>12</v>
      </c>
      <c r="B321" s="126" t="s">
        <v>10</v>
      </c>
      <c r="C321" s="126" t="s">
        <v>1154</v>
      </c>
      <c r="D321" s="126" t="s">
        <v>13</v>
      </c>
      <c r="E321" s="55" t="s">
        <v>711</v>
      </c>
      <c r="F321" s="55" t="s">
        <v>803</v>
      </c>
      <c r="G321" s="55" t="s">
        <v>896</v>
      </c>
      <c r="H321" s="31">
        <v>218</v>
      </c>
    </row>
    <row r="322" spans="1:8" x14ac:dyDescent="0.25">
      <c r="A322" s="55" t="s">
        <v>12</v>
      </c>
      <c r="B322" s="126" t="s">
        <v>10</v>
      </c>
      <c r="C322" s="126" t="s">
        <v>1154</v>
      </c>
      <c r="D322" s="126" t="s">
        <v>13</v>
      </c>
      <c r="E322" s="55" t="s">
        <v>712</v>
      </c>
      <c r="F322" s="55" t="s">
        <v>804</v>
      </c>
      <c r="G322" s="55" t="s">
        <v>897</v>
      </c>
      <c r="H322" s="31">
        <v>270</v>
      </c>
    </row>
    <row r="323" spans="1:8" x14ac:dyDescent="0.25">
      <c r="A323" s="55" t="s">
        <v>12</v>
      </c>
      <c r="B323" s="126" t="s">
        <v>10</v>
      </c>
      <c r="C323" s="126" t="s">
        <v>1154</v>
      </c>
      <c r="D323" s="126" t="s">
        <v>13</v>
      </c>
      <c r="E323" s="55" t="s">
        <v>714</v>
      </c>
      <c r="F323" s="55" t="s">
        <v>807</v>
      </c>
      <c r="G323" s="55" t="s">
        <v>900</v>
      </c>
      <c r="H323" s="31">
        <v>267</v>
      </c>
    </row>
    <row r="324" spans="1:8" x14ac:dyDescent="0.25">
      <c r="A324" s="55" t="s">
        <v>12</v>
      </c>
      <c r="B324" s="126" t="s">
        <v>10</v>
      </c>
      <c r="C324" s="126" t="s">
        <v>1154</v>
      </c>
      <c r="D324" s="126" t="s">
        <v>13</v>
      </c>
      <c r="E324" s="55" t="s">
        <v>715</v>
      </c>
      <c r="F324" s="55" t="s">
        <v>808</v>
      </c>
      <c r="G324" s="55" t="s">
        <v>901</v>
      </c>
      <c r="H324" s="31">
        <v>201</v>
      </c>
    </row>
    <row r="325" spans="1:8" x14ac:dyDescent="0.25">
      <c r="A325" s="55" t="s">
        <v>12</v>
      </c>
      <c r="B325" s="126" t="s">
        <v>10</v>
      </c>
      <c r="C325" s="126" t="s">
        <v>1154</v>
      </c>
      <c r="D325" s="126" t="s">
        <v>13</v>
      </c>
      <c r="E325" s="55" t="s">
        <v>716</v>
      </c>
      <c r="F325" s="55" t="s">
        <v>2217</v>
      </c>
      <c r="G325" s="55" t="s">
        <v>2252</v>
      </c>
      <c r="H325" s="31">
        <v>201</v>
      </c>
    </row>
    <row r="326" spans="1:8" x14ac:dyDescent="0.25">
      <c r="A326" s="55" t="s">
        <v>12</v>
      </c>
      <c r="B326" s="126" t="s">
        <v>10</v>
      </c>
      <c r="C326" s="126" t="s">
        <v>1154</v>
      </c>
      <c r="D326" s="126" t="s">
        <v>13</v>
      </c>
      <c r="E326" s="55" t="s">
        <v>2205</v>
      </c>
      <c r="F326" s="55" t="s">
        <v>809</v>
      </c>
      <c r="G326" s="55" t="s">
        <v>902</v>
      </c>
      <c r="H326" s="31">
        <v>254</v>
      </c>
    </row>
    <row r="327" spans="1:8" x14ac:dyDescent="0.25">
      <c r="A327" s="55" t="s">
        <v>12</v>
      </c>
      <c r="B327" s="126" t="s">
        <v>10</v>
      </c>
      <c r="C327" s="126" t="s">
        <v>1154</v>
      </c>
      <c r="D327" s="126" t="s">
        <v>13</v>
      </c>
      <c r="E327" s="55" t="s">
        <v>717</v>
      </c>
      <c r="F327" s="55" t="s">
        <v>810</v>
      </c>
      <c r="G327" s="55" t="s">
        <v>903</v>
      </c>
      <c r="H327" s="31">
        <v>201</v>
      </c>
    </row>
    <row r="328" spans="1:8" x14ac:dyDescent="0.25">
      <c r="A328" s="55" t="s">
        <v>12</v>
      </c>
      <c r="B328" s="126" t="s">
        <v>10</v>
      </c>
      <c r="C328" s="126" t="s">
        <v>1154</v>
      </c>
      <c r="D328" s="126" t="s">
        <v>13</v>
      </c>
      <c r="E328" s="55" t="s">
        <v>718</v>
      </c>
      <c r="F328" s="55" t="s">
        <v>1084</v>
      </c>
      <c r="G328" s="55" t="s">
        <v>1088</v>
      </c>
      <c r="H328" s="31">
        <v>201</v>
      </c>
    </row>
    <row r="329" spans="1:8" x14ac:dyDescent="0.25">
      <c r="A329" s="55" t="s">
        <v>12</v>
      </c>
      <c r="B329" s="126" t="s">
        <v>10</v>
      </c>
      <c r="C329" s="126" t="s">
        <v>1154</v>
      </c>
      <c r="D329" s="126" t="s">
        <v>13</v>
      </c>
      <c r="E329" s="55" t="s">
        <v>1082</v>
      </c>
      <c r="F329" s="55" t="s">
        <v>811</v>
      </c>
      <c r="G329" s="55" t="s">
        <v>904</v>
      </c>
      <c r="H329" s="31">
        <v>218</v>
      </c>
    </row>
    <row r="330" spans="1:8" x14ac:dyDescent="0.25">
      <c r="A330" s="55" t="s">
        <v>12</v>
      </c>
      <c r="B330" s="126" t="s">
        <v>10</v>
      </c>
      <c r="C330" s="126" t="s">
        <v>1154</v>
      </c>
      <c r="D330" s="126" t="s">
        <v>13</v>
      </c>
      <c r="E330" s="55" t="s">
        <v>719</v>
      </c>
      <c r="F330" s="55" t="s">
        <v>2218</v>
      </c>
      <c r="G330" s="55" t="s">
        <v>2253</v>
      </c>
      <c r="H330" s="31">
        <v>282</v>
      </c>
    </row>
    <row r="331" spans="1:8" x14ac:dyDescent="0.25">
      <c r="A331" s="55" t="s">
        <v>12</v>
      </c>
      <c r="B331" s="126" t="s">
        <v>10</v>
      </c>
      <c r="C331" s="126" t="s">
        <v>1154</v>
      </c>
      <c r="D331" s="126" t="s">
        <v>13</v>
      </c>
      <c r="E331" s="55" t="s">
        <v>2206</v>
      </c>
      <c r="F331" s="55" t="s">
        <v>1419</v>
      </c>
      <c r="G331" s="55" t="s">
        <v>1435</v>
      </c>
      <c r="H331" s="31">
        <v>201</v>
      </c>
    </row>
    <row r="332" spans="1:8" x14ac:dyDescent="0.25">
      <c r="A332" s="55" t="s">
        <v>12</v>
      </c>
      <c r="B332" s="126" t="s">
        <v>10</v>
      </c>
      <c r="C332" s="126" t="s">
        <v>1154</v>
      </c>
      <c r="D332" s="126" t="s">
        <v>13</v>
      </c>
      <c r="E332" s="55" t="s">
        <v>1404</v>
      </c>
      <c r="F332" s="55" t="s">
        <v>815</v>
      </c>
      <c r="G332" s="55" t="s">
        <v>908</v>
      </c>
      <c r="H332" s="31">
        <v>255</v>
      </c>
    </row>
    <row r="333" spans="1:8" x14ac:dyDescent="0.25">
      <c r="A333" s="55" t="s">
        <v>12</v>
      </c>
      <c r="B333" s="126" t="s">
        <v>10</v>
      </c>
      <c r="C333" s="126" t="s">
        <v>1154</v>
      </c>
      <c r="D333" s="126" t="s">
        <v>13</v>
      </c>
      <c r="E333" s="55" t="s">
        <v>723</v>
      </c>
      <c r="F333" s="55" t="s">
        <v>814</v>
      </c>
      <c r="G333" s="55" t="s">
        <v>907</v>
      </c>
      <c r="H333" s="31">
        <v>201</v>
      </c>
    </row>
    <row r="334" spans="1:8" x14ac:dyDescent="0.25">
      <c r="A334" s="55" t="s">
        <v>12</v>
      </c>
      <c r="B334" s="126" t="s">
        <v>10</v>
      </c>
      <c r="C334" s="126" t="s">
        <v>1154</v>
      </c>
      <c r="D334" s="126" t="s">
        <v>13</v>
      </c>
      <c r="E334" s="55" t="s">
        <v>722</v>
      </c>
      <c r="F334" s="55" t="s">
        <v>2219</v>
      </c>
      <c r="G334" s="55" t="s">
        <v>2254</v>
      </c>
      <c r="H334" s="31">
        <v>201</v>
      </c>
    </row>
    <row r="335" spans="1:8" x14ac:dyDescent="0.25">
      <c r="A335" s="55" t="s">
        <v>12</v>
      </c>
      <c r="B335" s="126" t="s">
        <v>10</v>
      </c>
      <c r="C335" s="126" t="s">
        <v>1154</v>
      </c>
      <c r="D335" s="126" t="s">
        <v>13</v>
      </c>
      <c r="E335" s="55" t="s">
        <v>2207</v>
      </c>
      <c r="F335" s="55" t="s">
        <v>816</v>
      </c>
      <c r="G335" s="55" t="s">
        <v>909</v>
      </c>
      <c r="H335" s="31">
        <v>336</v>
      </c>
    </row>
    <row r="336" spans="1:8" x14ac:dyDescent="0.25">
      <c r="A336" s="55" t="s">
        <v>12</v>
      </c>
      <c r="B336" s="126" t="s">
        <v>10</v>
      </c>
      <c r="C336" s="126" t="s">
        <v>1154</v>
      </c>
      <c r="D336" s="126" t="s">
        <v>13</v>
      </c>
      <c r="E336" s="55" t="s">
        <v>724</v>
      </c>
      <c r="F336" s="55" t="s">
        <v>817</v>
      </c>
      <c r="G336" s="55" t="s">
        <v>910</v>
      </c>
      <c r="H336" s="31">
        <v>272</v>
      </c>
    </row>
    <row r="337" spans="1:8" x14ac:dyDescent="0.25">
      <c r="A337" s="55" t="s">
        <v>12</v>
      </c>
      <c r="B337" s="126" t="s">
        <v>10</v>
      </c>
      <c r="C337" s="126" t="s">
        <v>1154</v>
      </c>
      <c r="D337" s="126" t="s">
        <v>13</v>
      </c>
      <c r="E337" s="55" t="s">
        <v>725</v>
      </c>
      <c r="F337" s="55" t="s">
        <v>1420</v>
      </c>
      <c r="G337" s="55" t="s">
        <v>1436</v>
      </c>
      <c r="H337" s="31">
        <v>201</v>
      </c>
    </row>
    <row r="338" spans="1:8" x14ac:dyDescent="0.25">
      <c r="A338" s="55" t="s">
        <v>12</v>
      </c>
      <c r="B338" s="126" t="s">
        <v>10</v>
      </c>
      <c r="C338" s="126" t="s">
        <v>1154</v>
      </c>
      <c r="D338" s="126" t="s">
        <v>13</v>
      </c>
      <c r="E338" s="55" t="s">
        <v>1405</v>
      </c>
      <c r="F338" s="55" t="s">
        <v>818</v>
      </c>
      <c r="G338" s="55" t="s">
        <v>911</v>
      </c>
      <c r="H338" s="31">
        <v>271</v>
      </c>
    </row>
    <row r="339" spans="1:8" x14ac:dyDescent="0.25">
      <c r="A339" s="55" t="s">
        <v>12</v>
      </c>
      <c r="B339" s="126" t="s">
        <v>10</v>
      </c>
      <c r="C339" s="126" t="s">
        <v>1154</v>
      </c>
      <c r="D339" s="126" t="s">
        <v>13</v>
      </c>
      <c r="E339" s="55" t="s">
        <v>726</v>
      </c>
      <c r="F339" s="55" t="s">
        <v>2220</v>
      </c>
      <c r="G339" s="55" t="s">
        <v>2255</v>
      </c>
      <c r="H339" s="31">
        <v>272</v>
      </c>
    </row>
    <row r="340" spans="1:8" x14ac:dyDescent="0.25">
      <c r="A340" s="55" t="s">
        <v>12</v>
      </c>
      <c r="B340" s="126" t="s">
        <v>10</v>
      </c>
      <c r="C340" s="126" t="s">
        <v>1154</v>
      </c>
      <c r="D340" s="126" t="s">
        <v>13</v>
      </c>
      <c r="E340" s="55" t="s">
        <v>2208</v>
      </c>
      <c r="F340" s="55" t="s">
        <v>819</v>
      </c>
      <c r="G340" s="55" t="s">
        <v>912</v>
      </c>
      <c r="H340" s="31">
        <v>344</v>
      </c>
    </row>
    <row r="341" spans="1:8" x14ac:dyDescent="0.25">
      <c r="A341" s="55" t="s">
        <v>12</v>
      </c>
      <c r="B341" s="126" t="s">
        <v>10</v>
      </c>
      <c r="C341" s="126" t="s">
        <v>1154</v>
      </c>
      <c r="D341" s="126" t="s">
        <v>13</v>
      </c>
      <c r="E341" s="55" t="s">
        <v>727</v>
      </c>
      <c r="F341" s="55" t="s">
        <v>820</v>
      </c>
      <c r="G341" s="55" t="s">
        <v>913</v>
      </c>
      <c r="H341" s="31">
        <v>201</v>
      </c>
    </row>
    <row r="342" spans="1:8" x14ac:dyDescent="0.25">
      <c r="A342" s="55" t="s">
        <v>12</v>
      </c>
      <c r="B342" s="126" t="s">
        <v>10</v>
      </c>
      <c r="C342" s="126" t="s">
        <v>1154</v>
      </c>
      <c r="D342" s="126" t="s">
        <v>13</v>
      </c>
      <c r="E342" s="55" t="s">
        <v>728</v>
      </c>
      <c r="F342" s="55" t="s">
        <v>823</v>
      </c>
      <c r="G342" s="55" t="s">
        <v>916</v>
      </c>
      <c r="H342" s="31">
        <v>201</v>
      </c>
    </row>
    <row r="343" spans="1:8" x14ac:dyDescent="0.25">
      <c r="A343" s="55" t="s">
        <v>12</v>
      </c>
      <c r="B343" s="126" t="s">
        <v>10</v>
      </c>
      <c r="C343" s="126" t="s">
        <v>1154</v>
      </c>
      <c r="D343" s="126" t="s">
        <v>13</v>
      </c>
      <c r="E343" s="55" t="s">
        <v>731</v>
      </c>
      <c r="F343" s="55" t="s">
        <v>1421</v>
      </c>
      <c r="G343" s="55" t="s">
        <v>1437</v>
      </c>
      <c r="H343" s="31">
        <v>282</v>
      </c>
    </row>
    <row r="344" spans="1:8" x14ac:dyDescent="0.25">
      <c r="A344" s="55" t="s">
        <v>12</v>
      </c>
      <c r="B344" s="126" t="s">
        <v>10</v>
      </c>
      <c r="C344" s="126" t="s">
        <v>1154</v>
      </c>
      <c r="D344" s="126" t="s">
        <v>13</v>
      </c>
      <c r="E344" s="55" t="s">
        <v>1406</v>
      </c>
      <c r="F344" s="55" t="s">
        <v>1422</v>
      </c>
      <c r="G344" s="55" t="s">
        <v>1438</v>
      </c>
      <c r="H344" s="31">
        <v>255</v>
      </c>
    </row>
    <row r="345" spans="1:8" x14ac:dyDescent="0.25">
      <c r="A345" s="55" t="s">
        <v>12</v>
      </c>
      <c r="B345" s="126" t="s">
        <v>10</v>
      </c>
      <c r="C345" s="126" t="s">
        <v>1154</v>
      </c>
      <c r="D345" s="126" t="s">
        <v>13</v>
      </c>
      <c r="E345" s="55" t="s">
        <v>1407</v>
      </c>
      <c r="F345" s="55" t="s">
        <v>1118</v>
      </c>
      <c r="G345" s="55" t="s">
        <v>1124</v>
      </c>
      <c r="H345" s="31">
        <v>344</v>
      </c>
    </row>
    <row r="346" spans="1:8" x14ac:dyDescent="0.25">
      <c r="A346" s="55" t="s">
        <v>12</v>
      </c>
      <c r="B346" s="126" t="s">
        <v>10</v>
      </c>
      <c r="C346" s="126" t="s">
        <v>1154</v>
      </c>
      <c r="D346" s="126" t="s">
        <v>13</v>
      </c>
      <c r="E346" s="55" t="s">
        <v>1117</v>
      </c>
      <c r="F346" s="55" t="s">
        <v>825</v>
      </c>
      <c r="G346" s="55" t="s">
        <v>918</v>
      </c>
      <c r="H346" s="31">
        <v>282</v>
      </c>
    </row>
    <row r="347" spans="1:8" x14ac:dyDescent="0.25">
      <c r="A347" s="55" t="s">
        <v>12</v>
      </c>
      <c r="B347" s="126" t="s">
        <v>10</v>
      </c>
      <c r="C347" s="126" t="s">
        <v>1154</v>
      </c>
      <c r="D347" s="126" t="s">
        <v>13</v>
      </c>
      <c r="E347" s="55" t="s">
        <v>733</v>
      </c>
      <c r="F347" s="55" t="s">
        <v>2225</v>
      </c>
      <c r="G347" s="55" t="s">
        <v>2260</v>
      </c>
      <c r="H347" s="31">
        <v>218</v>
      </c>
    </row>
    <row r="348" spans="1:8" x14ac:dyDescent="0.25">
      <c r="A348" s="55" t="s">
        <v>12</v>
      </c>
      <c r="B348" s="126" t="s">
        <v>10</v>
      </c>
      <c r="C348" s="126" t="s">
        <v>1154</v>
      </c>
      <c r="D348" s="126" t="s">
        <v>13</v>
      </c>
      <c r="E348" s="55" t="s">
        <v>2245</v>
      </c>
      <c r="F348" s="55" t="s">
        <v>828</v>
      </c>
      <c r="G348" s="55" t="s">
        <v>921</v>
      </c>
      <c r="H348" s="31">
        <v>218</v>
      </c>
    </row>
    <row r="349" spans="1:8" x14ac:dyDescent="0.25">
      <c r="A349" s="55" t="s">
        <v>12</v>
      </c>
      <c r="B349" s="126" t="s">
        <v>10</v>
      </c>
      <c r="C349" s="126" t="s">
        <v>1154</v>
      </c>
      <c r="D349" s="126" t="s">
        <v>13</v>
      </c>
      <c r="E349" s="55" t="s">
        <v>736</v>
      </c>
      <c r="F349" s="55" t="s">
        <v>829</v>
      </c>
      <c r="G349" s="55" t="s">
        <v>922</v>
      </c>
      <c r="H349" s="31">
        <v>201</v>
      </c>
    </row>
    <row r="350" spans="1:8" x14ac:dyDescent="0.25">
      <c r="A350" s="55" t="s">
        <v>12</v>
      </c>
      <c r="B350" s="126" t="s">
        <v>10</v>
      </c>
      <c r="C350" s="126" t="s">
        <v>1154</v>
      </c>
      <c r="D350" s="126" t="s">
        <v>13</v>
      </c>
      <c r="E350" s="55" t="s">
        <v>737</v>
      </c>
      <c r="F350" s="55" t="s">
        <v>1652</v>
      </c>
      <c r="G350" s="55" t="s">
        <v>1779</v>
      </c>
      <c r="H350" s="31">
        <v>201</v>
      </c>
    </row>
    <row r="351" spans="1:8" x14ac:dyDescent="0.25">
      <c r="A351" s="55" t="s">
        <v>12</v>
      </c>
      <c r="B351" s="126" t="s">
        <v>10</v>
      </c>
      <c r="C351" s="126" t="s">
        <v>1154</v>
      </c>
      <c r="D351" s="126" t="s">
        <v>13</v>
      </c>
      <c r="E351" s="55" t="s">
        <v>1650</v>
      </c>
      <c r="F351" s="55" t="s">
        <v>2221</v>
      </c>
      <c r="G351" s="55" t="s">
        <v>2256</v>
      </c>
      <c r="H351" s="31">
        <v>344</v>
      </c>
    </row>
    <row r="352" spans="1:8" x14ac:dyDescent="0.25">
      <c r="A352" s="55" t="s">
        <v>12</v>
      </c>
      <c r="B352" s="126" t="s">
        <v>10</v>
      </c>
      <c r="C352" s="126" t="s">
        <v>1154</v>
      </c>
      <c r="D352" s="126" t="s">
        <v>13</v>
      </c>
      <c r="E352" s="55" t="s">
        <v>2210</v>
      </c>
      <c r="F352" s="55" t="s">
        <v>833</v>
      </c>
      <c r="G352" s="55" t="s">
        <v>926</v>
      </c>
      <c r="H352" s="31">
        <v>344</v>
      </c>
    </row>
    <row r="353" spans="1:8" x14ac:dyDescent="0.25">
      <c r="A353" s="55" t="s">
        <v>12</v>
      </c>
      <c r="B353" s="126" t="s">
        <v>10</v>
      </c>
      <c r="C353" s="126" t="s">
        <v>1154</v>
      </c>
      <c r="D353" s="126" t="s">
        <v>13</v>
      </c>
      <c r="E353" s="55" t="s">
        <v>741</v>
      </c>
      <c r="F353" s="55" t="s">
        <v>2222</v>
      </c>
      <c r="G353" s="55" t="s">
        <v>2257</v>
      </c>
      <c r="H353" s="31">
        <v>201</v>
      </c>
    </row>
    <row r="354" spans="1:8" x14ac:dyDescent="0.25">
      <c r="A354" s="55" t="s">
        <v>12</v>
      </c>
      <c r="B354" s="126" t="s">
        <v>10</v>
      </c>
      <c r="C354" s="126" t="s">
        <v>1154</v>
      </c>
      <c r="D354" s="126" t="s">
        <v>13</v>
      </c>
      <c r="E354" s="55" t="s">
        <v>2211</v>
      </c>
      <c r="F354" s="55" t="s">
        <v>834</v>
      </c>
      <c r="G354" s="55" t="s">
        <v>927</v>
      </c>
      <c r="H354" s="31">
        <v>262.5</v>
      </c>
    </row>
    <row r="355" spans="1:8" x14ac:dyDescent="0.25">
      <c r="A355" s="55" t="s">
        <v>12</v>
      </c>
      <c r="B355" s="126" t="s">
        <v>10</v>
      </c>
      <c r="C355" s="126" t="s">
        <v>1154</v>
      </c>
      <c r="D355" s="126" t="s">
        <v>13</v>
      </c>
      <c r="E355" s="55" t="s">
        <v>742</v>
      </c>
      <c r="F355" s="55" t="s">
        <v>835</v>
      </c>
      <c r="G355" s="55" t="s">
        <v>928</v>
      </c>
      <c r="H355" s="31">
        <v>291</v>
      </c>
    </row>
    <row r="356" spans="1:8" x14ac:dyDescent="0.25">
      <c r="A356" s="55" t="s">
        <v>12</v>
      </c>
      <c r="B356" s="126" t="s">
        <v>10</v>
      </c>
      <c r="C356" s="126" t="s">
        <v>1154</v>
      </c>
      <c r="D356" s="126" t="s">
        <v>13</v>
      </c>
      <c r="E356" s="55" t="s">
        <v>743</v>
      </c>
      <c r="F356" s="55" t="s">
        <v>836</v>
      </c>
      <c r="G356" s="55" t="s">
        <v>929</v>
      </c>
      <c r="H356" s="31">
        <v>282</v>
      </c>
    </row>
    <row r="357" spans="1:8" x14ac:dyDescent="0.25">
      <c r="A357" s="55" t="s">
        <v>12</v>
      </c>
      <c r="B357" s="126" t="s">
        <v>10</v>
      </c>
      <c r="C357" s="126" t="s">
        <v>1154</v>
      </c>
      <c r="D357" s="126" t="s">
        <v>13</v>
      </c>
      <c r="E357" s="55" t="s">
        <v>744</v>
      </c>
      <c r="F357" s="55" t="s">
        <v>1424</v>
      </c>
      <c r="G357" s="55" t="s">
        <v>1440</v>
      </c>
      <c r="H357" s="31">
        <v>320</v>
      </c>
    </row>
    <row r="358" spans="1:8" x14ac:dyDescent="0.25">
      <c r="A358" s="55" t="s">
        <v>12</v>
      </c>
      <c r="B358" s="126" t="s">
        <v>10</v>
      </c>
      <c r="C358" s="126" t="s">
        <v>1154</v>
      </c>
      <c r="D358" s="126" t="s">
        <v>13</v>
      </c>
      <c r="E358" s="55" t="s">
        <v>1409</v>
      </c>
      <c r="F358" s="55" t="s">
        <v>2223</v>
      </c>
      <c r="G358" s="55" t="s">
        <v>2258</v>
      </c>
      <c r="H358" s="31">
        <v>201</v>
      </c>
    </row>
    <row r="359" spans="1:8" x14ac:dyDescent="0.25">
      <c r="A359" s="55" t="s">
        <v>12</v>
      </c>
      <c r="B359" s="126" t="s">
        <v>10</v>
      </c>
      <c r="C359" s="126" t="s">
        <v>1154</v>
      </c>
      <c r="D359" s="126" t="s">
        <v>13</v>
      </c>
      <c r="E359" s="55" t="s">
        <v>2212</v>
      </c>
      <c r="F359" s="55" t="s">
        <v>1653</v>
      </c>
      <c r="G359" s="55" t="s">
        <v>1780</v>
      </c>
      <c r="H359" s="31">
        <v>274</v>
      </c>
    </row>
    <row r="360" spans="1:8" x14ac:dyDescent="0.25">
      <c r="A360" s="55" t="s">
        <v>12</v>
      </c>
      <c r="B360" s="126" t="s">
        <v>10</v>
      </c>
      <c r="C360" s="126" t="s">
        <v>1154</v>
      </c>
      <c r="D360" s="126" t="s">
        <v>13</v>
      </c>
      <c r="E360" s="55" t="s">
        <v>1651</v>
      </c>
      <c r="F360" s="55" t="s">
        <v>837</v>
      </c>
      <c r="G360" s="55" t="s">
        <v>930</v>
      </c>
      <c r="H360" s="31">
        <v>271</v>
      </c>
    </row>
    <row r="361" spans="1:8" x14ac:dyDescent="0.25">
      <c r="A361" s="55" t="s">
        <v>12</v>
      </c>
      <c r="B361" s="126" t="s">
        <v>10</v>
      </c>
      <c r="C361" s="126" t="s">
        <v>1154</v>
      </c>
      <c r="D361" s="126" t="s">
        <v>13</v>
      </c>
      <c r="E361" s="55" t="s">
        <v>745</v>
      </c>
      <c r="F361" s="55" t="s">
        <v>838</v>
      </c>
      <c r="G361" s="55" t="s">
        <v>931</v>
      </c>
      <c r="H361" s="31">
        <v>274</v>
      </c>
    </row>
    <row r="362" spans="1:8" x14ac:dyDescent="0.25">
      <c r="A362" s="55" t="s">
        <v>12</v>
      </c>
      <c r="B362" s="126" t="s">
        <v>10</v>
      </c>
      <c r="C362" s="126" t="s">
        <v>1154</v>
      </c>
      <c r="D362" s="126" t="s">
        <v>13</v>
      </c>
      <c r="E362" s="55" t="s">
        <v>746</v>
      </c>
      <c r="F362" s="55" t="s">
        <v>839</v>
      </c>
      <c r="G362" s="55" t="s">
        <v>932</v>
      </c>
      <c r="H362" s="31">
        <v>320</v>
      </c>
    </row>
    <row r="363" spans="1:8" x14ac:dyDescent="0.25">
      <c r="A363" s="55" t="s">
        <v>12</v>
      </c>
      <c r="B363" s="126" t="s">
        <v>10</v>
      </c>
      <c r="C363" s="126" t="s">
        <v>1154</v>
      </c>
      <c r="D363" s="126" t="s">
        <v>13</v>
      </c>
      <c r="E363" s="55" t="s">
        <v>748</v>
      </c>
      <c r="F363" s="55" t="s">
        <v>840</v>
      </c>
      <c r="G363" s="55" t="s">
        <v>953</v>
      </c>
      <c r="H363" s="31">
        <v>320</v>
      </c>
    </row>
    <row r="364" spans="1:8" x14ac:dyDescent="0.25">
      <c r="A364" s="55" t="s">
        <v>12</v>
      </c>
      <c r="B364" s="126" t="s">
        <v>10</v>
      </c>
      <c r="C364" s="126" t="s">
        <v>1154</v>
      </c>
      <c r="D364" s="126" t="s">
        <v>13</v>
      </c>
      <c r="E364" s="55" t="s">
        <v>750</v>
      </c>
      <c r="F364" s="55" t="s">
        <v>842</v>
      </c>
      <c r="G364" s="55" t="s">
        <v>934</v>
      </c>
      <c r="H364" s="31">
        <v>201</v>
      </c>
    </row>
    <row r="365" spans="1:8" x14ac:dyDescent="0.25">
      <c r="A365" s="55" t="s">
        <v>12</v>
      </c>
      <c r="B365" s="126" t="s">
        <v>10</v>
      </c>
      <c r="C365" s="126" t="s">
        <v>1154</v>
      </c>
      <c r="D365" s="126" t="s">
        <v>13</v>
      </c>
      <c r="E365" s="55" t="s">
        <v>751</v>
      </c>
      <c r="F365" s="55" t="s">
        <v>843</v>
      </c>
      <c r="G365" s="55" t="s">
        <v>935</v>
      </c>
      <c r="H365" s="31">
        <v>218</v>
      </c>
    </row>
    <row r="366" spans="1:8" x14ac:dyDescent="0.25">
      <c r="A366" s="55" t="s">
        <v>12</v>
      </c>
      <c r="B366" s="126" t="s">
        <v>10</v>
      </c>
      <c r="C366" s="126" t="s">
        <v>1154</v>
      </c>
      <c r="D366" s="126" t="s">
        <v>13</v>
      </c>
      <c r="E366" s="55" t="s">
        <v>2263</v>
      </c>
      <c r="F366" s="55" t="s">
        <v>1425</v>
      </c>
      <c r="G366" s="55" t="s">
        <v>1441</v>
      </c>
      <c r="H366" s="31">
        <v>198</v>
      </c>
    </row>
    <row r="367" spans="1:8" x14ac:dyDescent="0.25">
      <c r="A367" s="55" t="s">
        <v>12</v>
      </c>
      <c r="B367" s="126" t="s">
        <v>10</v>
      </c>
      <c r="C367" s="126" t="s">
        <v>1154</v>
      </c>
      <c r="D367" s="126" t="s">
        <v>13</v>
      </c>
      <c r="E367" s="55" t="s">
        <v>754</v>
      </c>
      <c r="F367" s="55" t="s">
        <v>846</v>
      </c>
      <c r="G367" s="55" t="s">
        <v>938</v>
      </c>
      <c r="H367" s="31">
        <v>282</v>
      </c>
    </row>
    <row r="368" spans="1:8" x14ac:dyDescent="0.25">
      <c r="A368" s="55" t="s">
        <v>12</v>
      </c>
      <c r="B368" s="126" t="s">
        <v>10</v>
      </c>
      <c r="C368" s="126" t="s">
        <v>1154</v>
      </c>
      <c r="D368" s="126" t="s">
        <v>13</v>
      </c>
      <c r="E368" s="55" t="s">
        <v>756</v>
      </c>
      <c r="F368" s="55" t="s">
        <v>848</v>
      </c>
      <c r="G368" s="55" t="s">
        <v>940</v>
      </c>
      <c r="H368" s="31">
        <v>218</v>
      </c>
    </row>
    <row r="369" spans="1:8" x14ac:dyDescent="0.25">
      <c r="A369" s="55" t="s">
        <v>12</v>
      </c>
      <c r="B369" s="126" t="s">
        <v>10</v>
      </c>
      <c r="C369" s="126" t="s">
        <v>1154</v>
      </c>
      <c r="D369" s="126" t="s">
        <v>13</v>
      </c>
      <c r="E369" s="55" t="s">
        <v>1411</v>
      </c>
      <c r="F369" s="55" t="s">
        <v>1426</v>
      </c>
      <c r="G369" s="55" t="s">
        <v>1442</v>
      </c>
      <c r="H369" s="31">
        <v>274</v>
      </c>
    </row>
    <row r="370" spans="1:8" x14ac:dyDescent="0.25">
      <c r="A370" s="55" t="s">
        <v>12</v>
      </c>
      <c r="B370" s="126" t="s">
        <v>10</v>
      </c>
      <c r="C370" s="126" t="s">
        <v>1154</v>
      </c>
      <c r="D370" s="126" t="s">
        <v>13</v>
      </c>
      <c r="E370" s="55" t="s">
        <v>757</v>
      </c>
      <c r="F370" s="55" t="s">
        <v>849</v>
      </c>
      <c r="G370" s="55" t="s">
        <v>941</v>
      </c>
      <c r="H370" s="31">
        <v>320</v>
      </c>
    </row>
    <row r="371" spans="1:8" x14ac:dyDescent="0.25">
      <c r="A371" s="55" t="s">
        <v>12</v>
      </c>
      <c r="B371" s="126" t="s">
        <v>10</v>
      </c>
      <c r="C371" s="126" t="s">
        <v>1154</v>
      </c>
      <c r="D371" s="126" t="s">
        <v>13</v>
      </c>
      <c r="E371" s="55" t="s">
        <v>758</v>
      </c>
      <c r="F371" s="55" t="s">
        <v>850</v>
      </c>
      <c r="G371" s="55" t="s">
        <v>942</v>
      </c>
      <c r="H371" s="31">
        <v>218</v>
      </c>
    </row>
    <row r="372" spans="1:8" x14ac:dyDescent="0.25">
      <c r="A372" s="55" t="s">
        <v>12</v>
      </c>
      <c r="B372" s="126" t="s">
        <v>10</v>
      </c>
      <c r="C372" s="126" t="s">
        <v>1154</v>
      </c>
      <c r="D372" s="126" t="s">
        <v>13</v>
      </c>
      <c r="E372" s="55" t="s">
        <v>759</v>
      </c>
      <c r="F372" s="55" t="s">
        <v>851</v>
      </c>
      <c r="G372" s="55" t="s">
        <v>943</v>
      </c>
      <c r="H372" s="31">
        <v>218</v>
      </c>
    </row>
    <row r="373" spans="1:8" x14ac:dyDescent="0.25">
      <c r="A373" s="55" t="s">
        <v>12</v>
      </c>
      <c r="B373" s="126" t="s">
        <v>10</v>
      </c>
      <c r="C373" s="126" t="s">
        <v>1154</v>
      </c>
      <c r="D373" s="126" t="s">
        <v>13</v>
      </c>
      <c r="E373" s="55" t="s">
        <v>761</v>
      </c>
      <c r="F373" s="55" t="s">
        <v>853</v>
      </c>
      <c r="G373" s="55" t="s">
        <v>945</v>
      </c>
      <c r="H373" s="31">
        <v>344</v>
      </c>
    </row>
    <row r="374" spans="1:8" x14ac:dyDescent="0.25">
      <c r="A374" s="55" t="s">
        <v>12</v>
      </c>
      <c r="B374" s="126" t="s">
        <v>10</v>
      </c>
      <c r="C374" s="126" t="s">
        <v>1154</v>
      </c>
      <c r="D374" s="126" t="s">
        <v>13</v>
      </c>
      <c r="E374" s="55" t="s">
        <v>762</v>
      </c>
      <c r="F374" s="55" t="s">
        <v>854</v>
      </c>
      <c r="G374" s="55" t="s">
        <v>946</v>
      </c>
      <c r="H374" s="31">
        <v>201</v>
      </c>
    </row>
    <row r="375" spans="1:8" x14ac:dyDescent="0.25">
      <c r="A375" s="55" t="s">
        <v>12</v>
      </c>
      <c r="B375" s="126" t="s">
        <v>10</v>
      </c>
      <c r="C375" s="126" t="s">
        <v>1154</v>
      </c>
      <c r="D375" s="126" t="s">
        <v>13</v>
      </c>
      <c r="E375" s="55" t="s">
        <v>2213</v>
      </c>
      <c r="F375" s="55" t="s">
        <v>2224</v>
      </c>
      <c r="G375" s="55" t="s">
        <v>2259</v>
      </c>
      <c r="H375" s="31">
        <v>282</v>
      </c>
    </row>
    <row r="376" spans="1:8" x14ac:dyDescent="0.25">
      <c r="A376" s="55" t="s">
        <v>12</v>
      </c>
      <c r="B376" s="126" t="s">
        <v>10</v>
      </c>
      <c r="C376" s="126" t="s">
        <v>1154</v>
      </c>
      <c r="D376" s="126" t="s">
        <v>13</v>
      </c>
      <c r="E376" s="55" t="s">
        <v>763</v>
      </c>
      <c r="F376" s="55" t="s">
        <v>1427</v>
      </c>
      <c r="G376" s="55" t="s">
        <v>947</v>
      </c>
      <c r="H376" s="31">
        <v>272</v>
      </c>
    </row>
    <row r="377" spans="1:8" x14ac:dyDescent="0.25">
      <c r="A377" s="55" t="s">
        <v>12</v>
      </c>
      <c r="B377" s="126" t="s">
        <v>10</v>
      </c>
      <c r="C377" s="126" t="s">
        <v>1154</v>
      </c>
      <c r="D377" s="126" t="s">
        <v>13</v>
      </c>
      <c r="E377" s="55" t="s">
        <v>764</v>
      </c>
      <c r="F377" s="55" t="s">
        <v>856</v>
      </c>
      <c r="G377" s="55" t="s">
        <v>948</v>
      </c>
      <c r="H377" s="31">
        <v>318</v>
      </c>
    </row>
    <row r="378" spans="1:8" x14ac:dyDescent="0.25">
      <c r="A378" s="55" t="s">
        <v>12</v>
      </c>
      <c r="B378" s="126" t="s">
        <v>10</v>
      </c>
      <c r="C378" s="126" t="s">
        <v>1154</v>
      </c>
      <c r="D378" s="126" t="s">
        <v>13</v>
      </c>
      <c r="E378" s="55" t="s">
        <v>2265</v>
      </c>
      <c r="F378" s="55" t="s">
        <v>2285</v>
      </c>
      <c r="G378" s="55" t="s">
        <v>2289</v>
      </c>
      <c r="H378" s="31">
        <v>185</v>
      </c>
    </row>
    <row r="379" spans="1:8" x14ac:dyDescent="0.25">
      <c r="A379" s="55" t="s">
        <v>12</v>
      </c>
      <c r="B379" s="126" t="s">
        <v>10</v>
      </c>
      <c r="C379" s="126" t="s">
        <v>1154</v>
      </c>
      <c r="D379" s="126" t="s">
        <v>13</v>
      </c>
      <c r="E379" s="55" t="s">
        <v>2266</v>
      </c>
      <c r="F379" s="55" t="s">
        <v>2286</v>
      </c>
      <c r="G379" s="55" t="s">
        <v>2290</v>
      </c>
      <c r="H379" s="31">
        <v>548</v>
      </c>
    </row>
    <row r="380" spans="1:8" x14ac:dyDescent="0.25">
      <c r="A380" s="55" t="s">
        <v>12</v>
      </c>
      <c r="B380" s="126" t="s">
        <v>10</v>
      </c>
      <c r="C380" s="126" t="s">
        <v>1154</v>
      </c>
      <c r="D380" s="126" t="s">
        <v>13</v>
      </c>
      <c r="E380" s="135" t="s">
        <v>2267</v>
      </c>
      <c r="F380" s="55" t="s">
        <v>2287</v>
      </c>
      <c r="G380" s="55" t="s">
        <v>2291</v>
      </c>
      <c r="H380" s="31">
        <v>189</v>
      </c>
    </row>
    <row r="381" spans="1:8" x14ac:dyDescent="0.25">
      <c r="A381" s="55" t="s">
        <v>12</v>
      </c>
      <c r="B381" s="126" t="s">
        <v>10</v>
      </c>
      <c r="C381" s="126" t="s">
        <v>1154</v>
      </c>
      <c r="D381" s="126" t="s">
        <v>13</v>
      </c>
      <c r="E381" s="55" t="s">
        <v>2268</v>
      </c>
      <c r="F381" s="55" t="s">
        <v>2288</v>
      </c>
      <c r="G381" s="55" t="s">
        <v>2292</v>
      </c>
      <c r="H381" s="31">
        <v>575</v>
      </c>
    </row>
    <row r="382" spans="1:8" x14ac:dyDescent="0.25">
      <c r="A382" s="55" t="s">
        <v>12</v>
      </c>
      <c r="B382" s="126" t="s">
        <v>10</v>
      </c>
      <c r="C382" s="126" t="s">
        <v>1154</v>
      </c>
      <c r="D382" s="126" t="s">
        <v>13</v>
      </c>
      <c r="E382" s="127" t="s">
        <v>954</v>
      </c>
      <c r="F382" s="127" t="s">
        <v>959</v>
      </c>
      <c r="G382" s="127" t="str">
        <f>LEFT(Tabla13435623423[[#This Row],[CURP ]],10)</f>
        <v>JICG810513</v>
      </c>
      <c r="H382" s="31">
        <v>7000</v>
      </c>
    </row>
    <row r="383" spans="1:8" x14ac:dyDescent="0.25">
      <c r="A383" s="55" t="s">
        <v>12</v>
      </c>
      <c r="B383" s="126" t="s">
        <v>10</v>
      </c>
      <c r="C383" s="126" t="s">
        <v>1154</v>
      </c>
      <c r="D383" s="126" t="s">
        <v>13</v>
      </c>
      <c r="E383" s="55" t="s">
        <v>1818</v>
      </c>
      <c r="F383" s="55" t="s">
        <v>1817</v>
      </c>
      <c r="G383" s="55" t="s">
        <v>1819</v>
      </c>
      <c r="H383" s="31">
        <v>4000</v>
      </c>
    </row>
    <row r="384" spans="1:8" x14ac:dyDescent="0.25">
      <c r="A384" s="55" t="s">
        <v>12</v>
      </c>
      <c r="B384" s="126" t="s">
        <v>10</v>
      </c>
      <c r="C384" s="126" t="s">
        <v>1154</v>
      </c>
      <c r="D384" s="126" t="s">
        <v>13</v>
      </c>
      <c r="E384" s="127" t="s">
        <v>956</v>
      </c>
      <c r="F384" s="127" t="s">
        <v>963</v>
      </c>
      <c r="G384" s="127" t="str">
        <f>LEFT(Tabla13435623423[[#This Row],[CURP ]],10)</f>
        <v>SAPP710828</v>
      </c>
      <c r="H384" s="31">
        <v>7000</v>
      </c>
    </row>
    <row r="385" spans="1:8" x14ac:dyDescent="0.25">
      <c r="A385" s="55" t="s">
        <v>12</v>
      </c>
      <c r="B385" s="126" t="s">
        <v>10</v>
      </c>
      <c r="C385" s="126" t="s">
        <v>1154</v>
      </c>
      <c r="D385" s="126" t="s">
        <v>13</v>
      </c>
      <c r="E385" s="55" t="s">
        <v>1820</v>
      </c>
      <c r="F385" s="55" t="s">
        <v>1821</v>
      </c>
      <c r="G385" s="55" t="s">
        <v>1822</v>
      </c>
      <c r="H385" s="31">
        <v>3936</v>
      </c>
    </row>
    <row r="386" spans="1:8" x14ac:dyDescent="0.25">
      <c r="A386" s="55" t="s">
        <v>12</v>
      </c>
      <c r="B386" s="126" t="s">
        <v>10</v>
      </c>
      <c r="C386" s="126" t="s">
        <v>1154</v>
      </c>
      <c r="D386" s="126" t="s">
        <v>13</v>
      </c>
      <c r="E386" s="55" t="s">
        <v>2156</v>
      </c>
      <c r="F386" s="55" t="s">
        <v>2157</v>
      </c>
      <c r="G386" s="55" t="s">
        <v>2158</v>
      </c>
      <c r="H386" s="31">
        <v>2500</v>
      </c>
    </row>
    <row r="387" spans="1:8" x14ac:dyDescent="0.25">
      <c r="A387" s="55" t="s">
        <v>12</v>
      </c>
      <c r="B387" s="126" t="s">
        <v>10</v>
      </c>
      <c r="C387" s="126" t="s">
        <v>1154</v>
      </c>
      <c r="D387" s="126" t="s">
        <v>13</v>
      </c>
      <c r="E387" s="55" t="s">
        <v>1227</v>
      </c>
      <c r="F387" s="55" t="s">
        <v>1275</v>
      </c>
      <c r="G387" s="55" t="s">
        <v>1794</v>
      </c>
      <c r="H387" s="31">
        <v>900</v>
      </c>
    </row>
    <row r="388" spans="1:8" x14ac:dyDescent="0.25">
      <c r="A388" s="55" t="s">
        <v>12</v>
      </c>
      <c r="B388" s="126" t="s">
        <v>10</v>
      </c>
      <c r="C388" s="126" t="s">
        <v>1154</v>
      </c>
      <c r="D388" s="126" t="s">
        <v>13</v>
      </c>
      <c r="E388" s="55" t="s">
        <v>1823</v>
      </c>
      <c r="F388" s="55" t="s">
        <v>1271</v>
      </c>
      <c r="G388" s="55" t="s">
        <v>1824</v>
      </c>
      <c r="H388" s="31">
        <v>1743</v>
      </c>
    </row>
    <row r="389" spans="1:8" x14ac:dyDescent="0.25">
      <c r="A389" s="55" t="s">
        <v>12</v>
      </c>
      <c r="B389" s="126" t="s">
        <v>10</v>
      </c>
      <c r="C389" s="126" t="s">
        <v>1154</v>
      </c>
      <c r="D389" s="126" t="s">
        <v>13</v>
      </c>
      <c r="E389" s="128" t="s">
        <v>950</v>
      </c>
      <c r="F389" s="55" t="s">
        <v>969</v>
      </c>
      <c r="G389" s="55" t="s">
        <v>1724</v>
      </c>
      <c r="H389" s="30">
        <v>6700</v>
      </c>
    </row>
    <row r="390" spans="1:8" x14ac:dyDescent="0.25">
      <c r="A390" s="55" t="s">
        <v>12</v>
      </c>
      <c r="B390" s="126" t="s">
        <v>10</v>
      </c>
      <c r="C390" s="126" t="s">
        <v>1154</v>
      </c>
      <c r="D390" s="126" t="s">
        <v>13</v>
      </c>
      <c r="E390" s="55" t="s">
        <v>2165</v>
      </c>
      <c r="F390" s="55" t="s">
        <v>2167</v>
      </c>
      <c r="G390" s="55" t="s">
        <v>2169</v>
      </c>
      <c r="H390" s="30">
        <v>1600</v>
      </c>
    </row>
    <row r="391" spans="1:8" x14ac:dyDescent="0.25">
      <c r="A391" s="55" t="s">
        <v>12</v>
      </c>
      <c r="B391" s="126" t="s">
        <v>10</v>
      </c>
      <c r="C391" s="126" t="s">
        <v>1154</v>
      </c>
      <c r="D391" s="126" t="s">
        <v>13</v>
      </c>
      <c r="E391" s="55" t="s">
        <v>2166</v>
      </c>
      <c r="F391" s="55" t="s">
        <v>2168</v>
      </c>
      <c r="G391" s="55" t="s">
        <v>2170</v>
      </c>
      <c r="H391" s="31">
        <v>1650</v>
      </c>
    </row>
    <row r="392" spans="1:8" x14ac:dyDescent="0.25">
      <c r="A392" s="55" t="s">
        <v>12</v>
      </c>
      <c r="B392" s="126" t="s">
        <v>10</v>
      </c>
      <c r="C392" s="126" t="s">
        <v>1154</v>
      </c>
      <c r="D392" s="126" t="s">
        <v>13</v>
      </c>
      <c r="E392" s="55" t="s">
        <v>2191</v>
      </c>
      <c r="F392" s="55" t="s">
        <v>2192</v>
      </c>
      <c r="G392" s="55" t="s">
        <v>2231</v>
      </c>
      <c r="H392" s="129">
        <v>534</v>
      </c>
    </row>
    <row r="393" spans="1:8" x14ac:dyDescent="0.25">
      <c r="A393" s="55" t="s">
        <v>12</v>
      </c>
      <c r="B393" s="126" t="s">
        <v>10</v>
      </c>
      <c r="C393" s="126" t="s">
        <v>1154</v>
      </c>
      <c r="D393" s="126" t="s">
        <v>13</v>
      </c>
      <c r="E393" s="55" t="s">
        <v>2193</v>
      </c>
      <c r="F393" s="55" t="s">
        <v>2194</v>
      </c>
      <c r="G393" s="55" t="s">
        <v>2232</v>
      </c>
      <c r="H393" s="130">
        <v>534</v>
      </c>
    </row>
    <row r="394" spans="1:8" x14ac:dyDescent="0.25">
      <c r="A394" s="55" t="s">
        <v>12</v>
      </c>
      <c r="B394" s="126" t="s">
        <v>10</v>
      </c>
      <c r="C394" s="126" t="s">
        <v>1154</v>
      </c>
      <c r="D394" s="126" t="s">
        <v>13</v>
      </c>
      <c r="E394" s="55" t="s">
        <v>2237</v>
      </c>
      <c r="F394" s="135" t="s">
        <v>2238</v>
      </c>
      <c r="G394" s="135" t="s">
        <v>2239</v>
      </c>
      <c r="H394" s="129">
        <v>749</v>
      </c>
    </row>
    <row r="395" spans="1:8" x14ac:dyDescent="0.25">
      <c r="A395" s="55" t="s">
        <v>12</v>
      </c>
      <c r="B395" s="126" t="s">
        <v>10</v>
      </c>
      <c r="C395" s="126" t="s">
        <v>1154</v>
      </c>
      <c r="D395" s="126" t="s">
        <v>13</v>
      </c>
      <c r="E395" s="55" t="s">
        <v>1654</v>
      </c>
      <c r="F395" s="55" t="s">
        <v>1655</v>
      </c>
      <c r="G395" s="55" t="s">
        <v>1656</v>
      </c>
      <c r="H395" s="130">
        <v>294</v>
      </c>
    </row>
    <row r="396" spans="1:8" x14ac:dyDescent="0.25">
      <c r="A396" s="55" t="s">
        <v>12</v>
      </c>
      <c r="B396" s="126" t="s">
        <v>10</v>
      </c>
      <c r="C396" s="126" t="s">
        <v>1154</v>
      </c>
      <c r="D396" s="126" t="s">
        <v>13</v>
      </c>
      <c r="E396" s="55" t="s">
        <v>2195</v>
      </c>
      <c r="F396" s="55" t="s">
        <v>2196</v>
      </c>
      <c r="G396" s="55" t="s">
        <v>2233</v>
      </c>
      <c r="H396" s="129">
        <v>3196</v>
      </c>
    </row>
    <row r="397" spans="1:8" x14ac:dyDescent="0.25">
      <c r="A397" s="55" t="s">
        <v>12</v>
      </c>
      <c r="B397" s="126" t="s">
        <v>10</v>
      </c>
      <c r="C397" s="126" t="s">
        <v>1154</v>
      </c>
      <c r="D397" s="126" t="s">
        <v>13</v>
      </c>
      <c r="E397" s="55" t="s">
        <v>2197</v>
      </c>
      <c r="F397" s="55" t="s">
        <v>2198</v>
      </c>
      <c r="G397" s="55" t="s">
        <v>2234</v>
      </c>
      <c r="H397" s="130">
        <v>222</v>
      </c>
    </row>
    <row r="398" spans="1:8" x14ac:dyDescent="0.25">
      <c r="A398" s="55" t="s">
        <v>12</v>
      </c>
      <c r="B398" s="126" t="s">
        <v>10</v>
      </c>
      <c r="C398" s="126" t="s">
        <v>1154</v>
      </c>
      <c r="D398" s="126" t="s">
        <v>13</v>
      </c>
      <c r="E398" s="55" t="s">
        <v>2199</v>
      </c>
      <c r="F398" s="55" t="s">
        <v>2200</v>
      </c>
      <c r="G398" s="55" t="s">
        <v>2235</v>
      </c>
      <c r="H398" s="129">
        <v>902</v>
      </c>
    </row>
    <row r="399" spans="1:8" x14ac:dyDescent="0.25">
      <c r="A399" s="55" t="s">
        <v>12</v>
      </c>
      <c r="B399" s="126" t="s">
        <v>10</v>
      </c>
      <c r="C399" s="126" t="s">
        <v>1154</v>
      </c>
      <c r="D399" s="126" t="s">
        <v>13</v>
      </c>
      <c r="E399" s="55" t="s">
        <v>2201</v>
      </c>
      <c r="F399" s="55" t="s">
        <v>2202</v>
      </c>
      <c r="G399" s="55" t="s">
        <v>2236</v>
      </c>
      <c r="H399" s="130">
        <v>314</v>
      </c>
    </row>
    <row r="400" spans="1:8" x14ac:dyDescent="0.25">
      <c r="A400" s="55" t="s">
        <v>12</v>
      </c>
      <c r="B400" s="126" t="s">
        <v>10</v>
      </c>
      <c r="C400" s="126" t="s">
        <v>1154</v>
      </c>
      <c r="D400" s="126" t="s">
        <v>13</v>
      </c>
      <c r="E400" t="s">
        <v>2498</v>
      </c>
      <c r="F400" t="s">
        <v>2499</v>
      </c>
      <c r="G400" t="s">
        <v>2261</v>
      </c>
      <c r="H400" s="130">
        <v>155515</v>
      </c>
    </row>
    <row r="401" spans="1:8" x14ac:dyDescent="0.25">
      <c r="A401" s="55" t="s">
        <v>12</v>
      </c>
      <c r="B401" s="126" t="s">
        <v>10</v>
      </c>
      <c r="C401" s="126" t="s">
        <v>1154</v>
      </c>
      <c r="D401" s="126" t="s">
        <v>13</v>
      </c>
      <c r="E401" s="55" t="s">
        <v>1444</v>
      </c>
      <c r="F401" s="55" t="s">
        <v>1545</v>
      </c>
      <c r="G401" s="55" t="s">
        <v>1660</v>
      </c>
      <c r="H401" s="31">
        <v>182.524</v>
      </c>
    </row>
    <row r="402" spans="1:8" x14ac:dyDescent="0.25">
      <c r="A402" s="55" t="s">
        <v>12</v>
      </c>
      <c r="B402" s="126" t="s">
        <v>10</v>
      </c>
      <c r="C402" s="126" t="s">
        <v>1154</v>
      </c>
      <c r="D402" s="126" t="s">
        <v>13</v>
      </c>
      <c r="E402" s="55" t="s">
        <v>1445</v>
      </c>
      <c r="F402" s="55" t="s">
        <v>1546</v>
      </c>
      <c r="G402" s="55" t="s">
        <v>1661</v>
      </c>
      <c r="H402" s="31">
        <v>182.524</v>
      </c>
    </row>
    <row r="403" spans="1:8" x14ac:dyDescent="0.25">
      <c r="A403" s="55" t="s">
        <v>12</v>
      </c>
      <c r="B403" s="126" t="s">
        <v>10</v>
      </c>
      <c r="C403" s="126" t="s">
        <v>1154</v>
      </c>
      <c r="D403" s="126" t="s">
        <v>13</v>
      </c>
      <c r="E403" s="55" t="s">
        <v>1446</v>
      </c>
      <c r="F403" s="55" t="s">
        <v>1547</v>
      </c>
      <c r="G403" s="55" t="s">
        <v>1662</v>
      </c>
      <c r="H403" s="31">
        <v>182.524</v>
      </c>
    </row>
    <row r="404" spans="1:8" x14ac:dyDescent="0.25">
      <c r="A404" s="55" t="s">
        <v>12</v>
      </c>
      <c r="B404" s="126" t="s">
        <v>10</v>
      </c>
      <c r="C404" s="126" t="s">
        <v>1154</v>
      </c>
      <c r="D404" s="126" t="s">
        <v>13</v>
      </c>
      <c r="E404" s="55" t="s">
        <v>1447</v>
      </c>
      <c r="F404" s="55" t="s">
        <v>1548</v>
      </c>
      <c r="G404" s="55" t="s">
        <v>1663</v>
      </c>
      <c r="H404" s="31">
        <v>182.524</v>
      </c>
    </row>
    <row r="405" spans="1:8" x14ac:dyDescent="0.25">
      <c r="A405" s="55" t="s">
        <v>12</v>
      </c>
      <c r="B405" s="126" t="s">
        <v>10</v>
      </c>
      <c r="C405" s="126" t="s">
        <v>1154</v>
      </c>
      <c r="D405" s="126" t="s">
        <v>13</v>
      </c>
      <c r="E405" s="55" t="s">
        <v>1448</v>
      </c>
      <c r="F405" s="55" t="s">
        <v>1549</v>
      </c>
      <c r="G405" s="55" t="s">
        <v>1664</v>
      </c>
      <c r="H405" s="31">
        <v>182.524</v>
      </c>
    </row>
    <row r="406" spans="1:8" x14ac:dyDescent="0.25">
      <c r="A406" s="55" t="s">
        <v>12</v>
      </c>
      <c r="B406" s="126" t="s">
        <v>10</v>
      </c>
      <c r="C406" s="126" t="s">
        <v>1154</v>
      </c>
      <c r="D406" s="126" t="s">
        <v>13</v>
      </c>
      <c r="E406" s="55" t="s">
        <v>1449</v>
      </c>
      <c r="F406" s="55" t="s">
        <v>1550</v>
      </c>
      <c r="G406" s="55" t="s">
        <v>1665</v>
      </c>
      <c r="H406" s="31">
        <v>182.524</v>
      </c>
    </row>
    <row r="407" spans="1:8" x14ac:dyDescent="0.25">
      <c r="A407" s="55" t="s">
        <v>12</v>
      </c>
      <c r="B407" s="126" t="s">
        <v>10</v>
      </c>
      <c r="C407" s="126" t="s">
        <v>1154</v>
      </c>
      <c r="D407" s="126" t="s">
        <v>13</v>
      </c>
      <c r="E407" s="55" t="s">
        <v>1450</v>
      </c>
      <c r="F407" s="55" t="s">
        <v>1551</v>
      </c>
      <c r="G407" s="55" t="s">
        <v>1666</v>
      </c>
      <c r="H407" s="31">
        <v>182.524</v>
      </c>
    </row>
    <row r="408" spans="1:8" x14ac:dyDescent="0.25">
      <c r="A408" s="55" t="s">
        <v>12</v>
      </c>
      <c r="B408" s="126" t="s">
        <v>10</v>
      </c>
      <c r="C408" s="126" t="s">
        <v>1154</v>
      </c>
      <c r="D408" s="126" t="s">
        <v>13</v>
      </c>
      <c r="E408" s="55" t="s">
        <v>1451</v>
      </c>
      <c r="F408" s="55" t="s">
        <v>1552</v>
      </c>
      <c r="G408" s="55" t="s">
        <v>1667</v>
      </c>
      <c r="H408" s="31">
        <v>182.524</v>
      </c>
    </row>
    <row r="409" spans="1:8" x14ac:dyDescent="0.25">
      <c r="A409" s="55" t="s">
        <v>12</v>
      </c>
      <c r="B409" s="126" t="s">
        <v>10</v>
      </c>
      <c r="C409" s="126" t="s">
        <v>1154</v>
      </c>
      <c r="D409" s="126" t="s">
        <v>13</v>
      </c>
      <c r="E409" s="55" t="s">
        <v>1540</v>
      </c>
      <c r="F409" s="55" t="s">
        <v>1645</v>
      </c>
      <c r="G409" s="55" t="s">
        <v>1759</v>
      </c>
      <c r="H409" s="31">
        <v>182.524</v>
      </c>
    </row>
    <row r="410" spans="1:8" x14ac:dyDescent="0.25">
      <c r="A410" s="55" t="s">
        <v>12</v>
      </c>
      <c r="B410" s="126" t="s">
        <v>10</v>
      </c>
      <c r="C410" s="126" t="s">
        <v>1154</v>
      </c>
      <c r="D410" s="126" t="s">
        <v>13</v>
      </c>
      <c r="E410" s="55" t="s">
        <v>1452</v>
      </c>
      <c r="F410" s="55" t="s">
        <v>1553</v>
      </c>
      <c r="G410" s="55" t="s">
        <v>1668</v>
      </c>
      <c r="H410" s="31">
        <v>182.524</v>
      </c>
    </row>
    <row r="411" spans="1:8" x14ac:dyDescent="0.25">
      <c r="A411" s="55" t="s">
        <v>12</v>
      </c>
      <c r="B411" s="126" t="s">
        <v>10</v>
      </c>
      <c r="C411" s="126" t="s">
        <v>1154</v>
      </c>
      <c r="D411" s="126" t="s">
        <v>13</v>
      </c>
      <c r="E411" s="55" t="s">
        <v>1453</v>
      </c>
      <c r="F411" s="55" t="s">
        <v>1554</v>
      </c>
      <c r="G411" s="55" t="s">
        <v>1669</v>
      </c>
      <c r="H411" s="31">
        <v>182.524</v>
      </c>
    </row>
    <row r="412" spans="1:8" x14ac:dyDescent="0.25">
      <c r="A412" s="55" t="s">
        <v>12</v>
      </c>
      <c r="B412" s="126" t="s">
        <v>10</v>
      </c>
      <c r="C412" s="126" t="s">
        <v>1154</v>
      </c>
      <c r="D412" s="126" t="s">
        <v>13</v>
      </c>
      <c r="E412" s="55" t="s">
        <v>1454</v>
      </c>
      <c r="F412" s="55" t="s">
        <v>1555</v>
      </c>
      <c r="G412" s="55" t="s">
        <v>1670</v>
      </c>
      <c r="H412" s="31">
        <v>182.524</v>
      </c>
    </row>
    <row r="413" spans="1:8" x14ac:dyDescent="0.25">
      <c r="A413" s="55" t="s">
        <v>12</v>
      </c>
      <c r="B413" s="126" t="s">
        <v>10</v>
      </c>
      <c r="C413" s="126" t="s">
        <v>1154</v>
      </c>
      <c r="D413" s="126" t="s">
        <v>13</v>
      </c>
      <c r="E413" s="55" t="s">
        <v>1455</v>
      </c>
      <c r="F413" s="55" t="s">
        <v>1556</v>
      </c>
      <c r="G413" s="55" t="s">
        <v>1671</v>
      </c>
      <c r="H413" s="31">
        <v>182.524</v>
      </c>
    </row>
    <row r="414" spans="1:8" x14ac:dyDescent="0.25">
      <c r="A414" s="55" t="s">
        <v>12</v>
      </c>
      <c r="B414" s="126" t="s">
        <v>10</v>
      </c>
      <c r="C414" s="126" t="s">
        <v>1154</v>
      </c>
      <c r="D414" s="126" t="s">
        <v>13</v>
      </c>
      <c r="E414" s="55" t="s">
        <v>1456</v>
      </c>
      <c r="F414" s="55" t="s">
        <v>1557</v>
      </c>
      <c r="G414" s="55" t="s">
        <v>1672</v>
      </c>
      <c r="H414" s="31">
        <v>182.524</v>
      </c>
    </row>
    <row r="415" spans="1:8" x14ac:dyDescent="0.25">
      <c r="A415" s="55" t="s">
        <v>12</v>
      </c>
      <c r="B415" s="126" t="s">
        <v>10</v>
      </c>
      <c r="C415" s="126" t="s">
        <v>1154</v>
      </c>
      <c r="D415" s="126" t="s">
        <v>13</v>
      </c>
      <c r="E415" s="55" t="s">
        <v>1457</v>
      </c>
      <c r="F415" s="55" t="s">
        <v>1558</v>
      </c>
      <c r="G415" s="55" t="s">
        <v>1673</v>
      </c>
      <c r="H415" s="31">
        <v>182.524</v>
      </c>
    </row>
    <row r="416" spans="1:8" x14ac:dyDescent="0.25">
      <c r="A416" s="55" t="s">
        <v>12</v>
      </c>
      <c r="B416" s="126" t="s">
        <v>10</v>
      </c>
      <c r="C416" s="126" t="s">
        <v>1154</v>
      </c>
      <c r="D416" s="126" t="s">
        <v>13</v>
      </c>
      <c r="E416" s="55" t="s">
        <v>1458</v>
      </c>
      <c r="F416" s="55" t="s">
        <v>1559</v>
      </c>
      <c r="G416" s="55" t="s">
        <v>1674</v>
      </c>
      <c r="H416" s="31">
        <v>182.524</v>
      </c>
    </row>
    <row r="417" spans="1:8" x14ac:dyDescent="0.25">
      <c r="A417" s="55" t="s">
        <v>12</v>
      </c>
      <c r="B417" s="126" t="s">
        <v>10</v>
      </c>
      <c r="C417" s="126" t="s">
        <v>1154</v>
      </c>
      <c r="D417" s="126" t="s">
        <v>13</v>
      </c>
      <c r="E417" s="55" t="s">
        <v>1459</v>
      </c>
      <c r="F417" s="55" t="s">
        <v>1560</v>
      </c>
      <c r="G417" s="55" t="s">
        <v>1675</v>
      </c>
      <c r="H417" s="31">
        <v>182.524</v>
      </c>
    </row>
    <row r="418" spans="1:8" x14ac:dyDescent="0.25">
      <c r="A418" s="55" t="s">
        <v>12</v>
      </c>
      <c r="B418" s="126" t="s">
        <v>10</v>
      </c>
      <c r="C418" s="126" t="s">
        <v>1154</v>
      </c>
      <c r="D418" s="126" t="s">
        <v>13</v>
      </c>
      <c r="E418" s="55" t="s">
        <v>1460</v>
      </c>
      <c r="F418" s="55" t="s">
        <v>1561</v>
      </c>
      <c r="G418" s="55" t="s">
        <v>1676</v>
      </c>
      <c r="H418" s="31">
        <v>182.524</v>
      </c>
    </row>
    <row r="419" spans="1:8" x14ac:dyDescent="0.25">
      <c r="A419" s="55" t="s">
        <v>12</v>
      </c>
      <c r="B419" s="126" t="s">
        <v>10</v>
      </c>
      <c r="C419" s="126" t="s">
        <v>1154</v>
      </c>
      <c r="D419" s="126" t="s">
        <v>13</v>
      </c>
      <c r="E419" s="55" t="s">
        <v>1461</v>
      </c>
      <c r="F419" s="55" t="s">
        <v>1562</v>
      </c>
      <c r="G419" s="55" t="s">
        <v>1677</v>
      </c>
      <c r="H419" s="31">
        <v>182.524</v>
      </c>
    </row>
    <row r="420" spans="1:8" x14ac:dyDescent="0.25">
      <c r="A420" s="55" t="s">
        <v>12</v>
      </c>
      <c r="B420" s="126" t="s">
        <v>10</v>
      </c>
      <c r="C420" s="126" t="s">
        <v>1154</v>
      </c>
      <c r="D420" s="126" t="s">
        <v>13</v>
      </c>
      <c r="E420" s="55" t="s">
        <v>1462</v>
      </c>
      <c r="F420" s="55" t="s">
        <v>1563</v>
      </c>
      <c r="G420" s="55" t="s">
        <v>1678</v>
      </c>
      <c r="H420" s="31">
        <v>182.524</v>
      </c>
    </row>
    <row r="421" spans="1:8" x14ac:dyDescent="0.25">
      <c r="A421" s="55" t="s">
        <v>12</v>
      </c>
      <c r="B421" s="126" t="s">
        <v>10</v>
      </c>
      <c r="C421" s="126" t="s">
        <v>1154</v>
      </c>
      <c r="D421" s="126" t="s">
        <v>13</v>
      </c>
      <c r="E421" s="55" t="s">
        <v>1463</v>
      </c>
      <c r="F421" s="55" t="s">
        <v>1564</v>
      </c>
      <c r="G421" s="55" t="s">
        <v>1679</v>
      </c>
      <c r="H421" s="31">
        <v>182.524</v>
      </c>
    </row>
    <row r="422" spans="1:8" x14ac:dyDescent="0.25">
      <c r="A422" s="55" t="s">
        <v>12</v>
      </c>
      <c r="B422" s="126" t="s">
        <v>10</v>
      </c>
      <c r="C422" s="126" t="s">
        <v>1154</v>
      </c>
      <c r="D422" s="126" t="s">
        <v>13</v>
      </c>
      <c r="E422" s="55" t="s">
        <v>1464</v>
      </c>
      <c r="F422" s="55" t="s">
        <v>1565</v>
      </c>
      <c r="G422" s="55" t="s">
        <v>1680</v>
      </c>
      <c r="H422" s="31">
        <v>182.524</v>
      </c>
    </row>
    <row r="423" spans="1:8" x14ac:dyDescent="0.25">
      <c r="A423" s="55" t="s">
        <v>12</v>
      </c>
      <c r="B423" s="126" t="s">
        <v>10</v>
      </c>
      <c r="C423" s="126" t="s">
        <v>1154</v>
      </c>
      <c r="D423" s="126" t="s">
        <v>13</v>
      </c>
      <c r="E423" s="55" t="s">
        <v>1465</v>
      </c>
      <c r="F423" s="55" t="s">
        <v>1566</v>
      </c>
      <c r="G423" s="55" t="s">
        <v>1681</v>
      </c>
      <c r="H423" s="31">
        <v>182.524</v>
      </c>
    </row>
    <row r="424" spans="1:8" x14ac:dyDescent="0.25">
      <c r="A424" s="55" t="s">
        <v>12</v>
      </c>
      <c r="B424" s="126" t="s">
        <v>10</v>
      </c>
      <c r="C424" s="126" t="s">
        <v>1154</v>
      </c>
      <c r="D424" s="126" t="s">
        <v>13</v>
      </c>
      <c r="E424" s="55" t="s">
        <v>1466</v>
      </c>
      <c r="F424" s="55" t="s">
        <v>1567</v>
      </c>
      <c r="G424" s="55" t="s">
        <v>1682</v>
      </c>
      <c r="H424" s="31">
        <v>182.524</v>
      </c>
    </row>
    <row r="425" spans="1:8" x14ac:dyDescent="0.25">
      <c r="A425" s="55" t="s">
        <v>12</v>
      </c>
      <c r="B425" s="126" t="s">
        <v>10</v>
      </c>
      <c r="C425" s="126" t="s">
        <v>1154</v>
      </c>
      <c r="D425" s="126" t="s">
        <v>13</v>
      </c>
      <c r="E425" s="55" t="s">
        <v>1535</v>
      </c>
      <c r="F425" s="55" t="s">
        <v>1640</v>
      </c>
      <c r="G425" s="55" t="s">
        <v>1754</v>
      </c>
      <c r="H425" s="31">
        <v>182.524</v>
      </c>
    </row>
    <row r="426" spans="1:8" x14ac:dyDescent="0.25">
      <c r="A426" s="55" t="s">
        <v>12</v>
      </c>
      <c r="B426" s="126" t="s">
        <v>10</v>
      </c>
      <c r="C426" s="126" t="s">
        <v>1154</v>
      </c>
      <c r="D426" s="126" t="s">
        <v>13</v>
      </c>
      <c r="E426" s="55" t="s">
        <v>1467</v>
      </c>
      <c r="F426" s="55" t="s">
        <v>1568</v>
      </c>
      <c r="G426" s="55" t="s">
        <v>1683</v>
      </c>
      <c r="H426" s="31">
        <v>182.524</v>
      </c>
    </row>
    <row r="427" spans="1:8" x14ac:dyDescent="0.25">
      <c r="A427" s="55" t="s">
        <v>12</v>
      </c>
      <c r="B427" s="126" t="s">
        <v>10</v>
      </c>
      <c r="C427" s="126" t="s">
        <v>1154</v>
      </c>
      <c r="D427" s="126" t="s">
        <v>13</v>
      </c>
      <c r="E427" s="55" t="s">
        <v>1468</v>
      </c>
      <c r="F427" s="55" t="s">
        <v>1569</v>
      </c>
      <c r="G427" s="55" t="s">
        <v>1684</v>
      </c>
      <c r="H427" s="31">
        <v>182.524</v>
      </c>
    </row>
    <row r="428" spans="1:8" x14ac:dyDescent="0.25">
      <c r="A428" s="55" t="s">
        <v>12</v>
      </c>
      <c r="B428" s="126" t="s">
        <v>10</v>
      </c>
      <c r="C428" s="126" t="s">
        <v>1154</v>
      </c>
      <c r="D428" s="126" t="s">
        <v>13</v>
      </c>
      <c r="E428" s="55" t="s">
        <v>351</v>
      </c>
      <c r="F428" s="55" t="s">
        <v>470</v>
      </c>
      <c r="G428" s="55" t="s">
        <v>591</v>
      </c>
      <c r="H428" s="31">
        <v>182.524</v>
      </c>
    </row>
    <row r="429" spans="1:8" x14ac:dyDescent="0.25">
      <c r="A429" s="55" t="s">
        <v>12</v>
      </c>
      <c r="B429" s="126" t="s">
        <v>10</v>
      </c>
      <c r="C429" s="126" t="s">
        <v>1154</v>
      </c>
      <c r="D429" s="126" t="s">
        <v>13</v>
      </c>
      <c r="E429" s="55" t="s">
        <v>1542</v>
      </c>
      <c r="F429" s="55" t="s">
        <v>1647</v>
      </c>
      <c r="G429" s="55" t="s">
        <v>1761</v>
      </c>
      <c r="H429" s="31">
        <v>182.524</v>
      </c>
    </row>
    <row r="430" spans="1:8" x14ac:dyDescent="0.25">
      <c r="A430" s="55" t="s">
        <v>12</v>
      </c>
      <c r="B430" s="126" t="s">
        <v>10</v>
      </c>
      <c r="C430" s="126" t="s">
        <v>1154</v>
      </c>
      <c r="D430" s="126" t="s">
        <v>13</v>
      </c>
      <c r="E430" s="55" t="s">
        <v>1469</v>
      </c>
      <c r="F430" s="55" t="s">
        <v>1570</v>
      </c>
      <c r="G430" s="55" t="s">
        <v>1685</v>
      </c>
      <c r="H430" s="31">
        <v>182.524</v>
      </c>
    </row>
    <row r="431" spans="1:8" x14ac:dyDescent="0.25">
      <c r="A431" s="55" t="s">
        <v>12</v>
      </c>
      <c r="B431" s="126" t="s">
        <v>10</v>
      </c>
      <c r="C431" s="126" t="s">
        <v>1154</v>
      </c>
      <c r="D431" s="126" t="s">
        <v>13</v>
      </c>
      <c r="E431" s="55" t="s">
        <v>1539</v>
      </c>
      <c r="F431" s="55" t="s">
        <v>1644</v>
      </c>
      <c r="G431" s="55" t="s">
        <v>1758</v>
      </c>
      <c r="H431" s="31">
        <v>182.524</v>
      </c>
    </row>
    <row r="432" spans="1:8" x14ac:dyDescent="0.25">
      <c r="A432" s="55" t="s">
        <v>12</v>
      </c>
      <c r="B432" s="126" t="s">
        <v>10</v>
      </c>
      <c r="C432" s="126" t="s">
        <v>1154</v>
      </c>
      <c r="D432" s="126" t="s">
        <v>13</v>
      </c>
      <c r="E432" s="55" t="s">
        <v>1470</v>
      </c>
      <c r="F432" s="55" t="s">
        <v>1571</v>
      </c>
      <c r="G432" s="55" t="s">
        <v>1686</v>
      </c>
      <c r="H432" s="31">
        <v>182.524</v>
      </c>
    </row>
    <row r="433" spans="1:8" x14ac:dyDescent="0.25">
      <c r="A433" s="55" t="s">
        <v>12</v>
      </c>
      <c r="B433" s="126" t="s">
        <v>10</v>
      </c>
      <c r="C433" s="126" t="s">
        <v>1154</v>
      </c>
      <c r="D433" s="126" t="s">
        <v>13</v>
      </c>
      <c r="E433" s="55" t="s">
        <v>1471</v>
      </c>
      <c r="F433" s="55" t="s">
        <v>1572</v>
      </c>
      <c r="G433" s="55" t="s">
        <v>1687</v>
      </c>
      <c r="H433" s="31">
        <v>182.524</v>
      </c>
    </row>
    <row r="434" spans="1:8" x14ac:dyDescent="0.25">
      <c r="A434" s="55" t="s">
        <v>12</v>
      </c>
      <c r="B434" s="126" t="s">
        <v>10</v>
      </c>
      <c r="C434" s="126" t="s">
        <v>1154</v>
      </c>
      <c r="D434" s="126" t="s">
        <v>13</v>
      </c>
      <c r="E434" s="55" t="s">
        <v>1544</v>
      </c>
      <c r="F434" s="55" t="s">
        <v>1573</v>
      </c>
      <c r="G434" s="55" t="s">
        <v>1688</v>
      </c>
      <c r="H434" s="31">
        <v>182.524</v>
      </c>
    </row>
    <row r="435" spans="1:8" x14ac:dyDescent="0.25">
      <c r="A435" s="55" t="s">
        <v>12</v>
      </c>
      <c r="B435" s="126" t="s">
        <v>10</v>
      </c>
      <c r="C435" s="126" t="s">
        <v>1154</v>
      </c>
      <c r="D435" s="126" t="s">
        <v>13</v>
      </c>
      <c r="E435" s="55" t="s">
        <v>1472</v>
      </c>
      <c r="F435" s="55" t="s">
        <v>1574</v>
      </c>
      <c r="G435" s="55" t="s">
        <v>1689</v>
      </c>
      <c r="H435" s="31">
        <v>182.524</v>
      </c>
    </row>
    <row r="436" spans="1:8" x14ac:dyDescent="0.25">
      <c r="A436" s="55" t="s">
        <v>12</v>
      </c>
      <c r="B436" s="126" t="s">
        <v>10</v>
      </c>
      <c r="C436" s="126" t="s">
        <v>1154</v>
      </c>
      <c r="D436" s="126" t="s">
        <v>13</v>
      </c>
      <c r="E436" s="55" t="s">
        <v>1781</v>
      </c>
      <c r="F436" s="55" t="s">
        <v>1782</v>
      </c>
      <c r="G436" s="55" t="s">
        <v>2052</v>
      </c>
      <c r="H436" s="31">
        <v>182.524</v>
      </c>
    </row>
    <row r="437" spans="1:8" x14ac:dyDescent="0.25">
      <c r="A437" s="55" t="s">
        <v>12</v>
      </c>
      <c r="B437" s="126" t="s">
        <v>10</v>
      </c>
      <c r="C437" s="126" t="s">
        <v>1154</v>
      </c>
      <c r="D437" s="126" t="s">
        <v>13</v>
      </c>
      <c r="E437" s="55" t="s">
        <v>2048</v>
      </c>
      <c r="F437" s="55" t="s">
        <v>2050</v>
      </c>
      <c r="G437" s="55" t="s">
        <v>2053</v>
      </c>
      <c r="H437" s="31">
        <v>182.524</v>
      </c>
    </row>
    <row r="438" spans="1:8" x14ac:dyDescent="0.25">
      <c r="A438" s="55" t="s">
        <v>12</v>
      </c>
      <c r="B438" s="126" t="s">
        <v>10</v>
      </c>
      <c r="C438" s="126" t="s">
        <v>1154</v>
      </c>
      <c r="D438" s="126" t="s">
        <v>13</v>
      </c>
      <c r="E438" s="55" t="s">
        <v>981</v>
      </c>
      <c r="F438" s="55" t="s">
        <v>1575</v>
      </c>
      <c r="G438" s="55" t="s">
        <v>1690</v>
      </c>
      <c r="H438" s="31">
        <v>182.524</v>
      </c>
    </row>
    <row r="439" spans="1:8" x14ac:dyDescent="0.25">
      <c r="A439" s="55" t="s">
        <v>12</v>
      </c>
      <c r="B439" s="126" t="s">
        <v>10</v>
      </c>
      <c r="C439" s="126" t="s">
        <v>1154</v>
      </c>
      <c r="D439" s="126" t="s">
        <v>13</v>
      </c>
      <c r="E439" s="55" t="s">
        <v>1473</v>
      </c>
      <c r="F439" s="55" t="s">
        <v>1576</v>
      </c>
      <c r="G439" s="55" t="s">
        <v>1691</v>
      </c>
      <c r="H439" s="31">
        <v>182.524</v>
      </c>
    </row>
    <row r="440" spans="1:8" x14ac:dyDescent="0.25">
      <c r="A440" s="55" t="s">
        <v>12</v>
      </c>
      <c r="B440" s="126" t="s">
        <v>10</v>
      </c>
      <c r="C440" s="126" t="s">
        <v>1154</v>
      </c>
      <c r="D440" s="126" t="s">
        <v>13</v>
      </c>
      <c r="E440" s="55" t="s">
        <v>1474</v>
      </c>
      <c r="F440" s="55" t="s">
        <v>1577</v>
      </c>
      <c r="G440" s="55" t="s">
        <v>1692</v>
      </c>
      <c r="H440" s="31">
        <v>182.524</v>
      </c>
    </row>
    <row r="441" spans="1:8" x14ac:dyDescent="0.25">
      <c r="A441" s="55" t="s">
        <v>12</v>
      </c>
      <c r="B441" s="126" t="s">
        <v>10</v>
      </c>
      <c r="C441" s="126" t="s">
        <v>1154</v>
      </c>
      <c r="D441" s="126" t="s">
        <v>13</v>
      </c>
      <c r="E441" s="55" t="s">
        <v>1015</v>
      </c>
      <c r="F441" s="55" t="s">
        <v>1578</v>
      </c>
      <c r="G441" s="55" t="s">
        <v>1061</v>
      </c>
      <c r="H441" s="31">
        <v>182.524</v>
      </c>
    </row>
    <row r="442" spans="1:8" x14ac:dyDescent="0.25">
      <c r="A442" s="55" t="s">
        <v>12</v>
      </c>
      <c r="B442" s="126" t="s">
        <v>10</v>
      </c>
      <c r="C442" s="126" t="s">
        <v>1154</v>
      </c>
      <c r="D442" s="126" t="s">
        <v>13</v>
      </c>
      <c r="E442" s="55" t="s">
        <v>1475</v>
      </c>
      <c r="F442" s="55" t="s">
        <v>1579</v>
      </c>
      <c r="G442" s="55" t="s">
        <v>1693</v>
      </c>
      <c r="H442" s="31">
        <v>182.524</v>
      </c>
    </row>
    <row r="443" spans="1:8" x14ac:dyDescent="0.25">
      <c r="A443" s="55" t="s">
        <v>12</v>
      </c>
      <c r="B443" s="126" t="s">
        <v>10</v>
      </c>
      <c r="C443" s="126" t="s">
        <v>1154</v>
      </c>
      <c r="D443" s="126" t="s">
        <v>13</v>
      </c>
      <c r="E443" s="55" t="s">
        <v>1476</v>
      </c>
      <c r="F443" s="55" t="s">
        <v>1580</v>
      </c>
      <c r="G443" s="55" t="s">
        <v>1694</v>
      </c>
      <c r="H443" s="31">
        <v>182.524</v>
      </c>
    </row>
    <row r="444" spans="1:8" x14ac:dyDescent="0.25">
      <c r="A444" s="55" t="s">
        <v>12</v>
      </c>
      <c r="B444" s="126" t="s">
        <v>10</v>
      </c>
      <c r="C444" s="126" t="s">
        <v>1154</v>
      </c>
      <c r="D444" s="126" t="s">
        <v>13</v>
      </c>
      <c r="E444" s="55" t="s">
        <v>1477</v>
      </c>
      <c r="F444" s="55" t="s">
        <v>1581</v>
      </c>
      <c r="G444" s="55" t="s">
        <v>1695</v>
      </c>
      <c r="H444" s="31">
        <v>182.524</v>
      </c>
    </row>
    <row r="445" spans="1:8" x14ac:dyDescent="0.25">
      <c r="A445" s="55" t="s">
        <v>12</v>
      </c>
      <c r="B445" s="126" t="s">
        <v>10</v>
      </c>
      <c r="C445" s="126" t="s">
        <v>1154</v>
      </c>
      <c r="D445" s="126" t="s">
        <v>13</v>
      </c>
      <c r="E445" s="55" t="s">
        <v>362</v>
      </c>
      <c r="F445" s="55" t="s">
        <v>481</v>
      </c>
      <c r="G445" s="55" t="s">
        <v>602</v>
      </c>
      <c r="H445" s="31">
        <v>182.524</v>
      </c>
    </row>
    <row r="446" spans="1:8" x14ac:dyDescent="0.25">
      <c r="A446" s="55" t="s">
        <v>12</v>
      </c>
      <c r="B446" s="126" t="s">
        <v>10</v>
      </c>
      <c r="C446" s="126" t="s">
        <v>1154</v>
      </c>
      <c r="D446" s="126" t="s">
        <v>13</v>
      </c>
      <c r="E446" s="55" t="s">
        <v>363</v>
      </c>
      <c r="F446" s="55" t="s">
        <v>482</v>
      </c>
      <c r="G446" s="55" t="s">
        <v>988</v>
      </c>
      <c r="H446" s="31">
        <v>182.524</v>
      </c>
    </row>
    <row r="447" spans="1:8" x14ac:dyDescent="0.25">
      <c r="A447" s="55" t="s">
        <v>12</v>
      </c>
      <c r="B447" s="126" t="s">
        <v>10</v>
      </c>
      <c r="C447" s="126" t="s">
        <v>1154</v>
      </c>
      <c r="D447" s="126" t="s">
        <v>13</v>
      </c>
      <c r="E447" s="55" t="s">
        <v>364</v>
      </c>
      <c r="F447" s="55" t="s">
        <v>483</v>
      </c>
      <c r="G447" s="55" t="s">
        <v>989</v>
      </c>
      <c r="H447" s="31">
        <v>182.524</v>
      </c>
    </row>
    <row r="448" spans="1:8" x14ac:dyDescent="0.25">
      <c r="A448" s="55" t="s">
        <v>12</v>
      </c>
      <c r="B448" s="126" t="s">
        <v>10</v>
      </c>
      <c r="C448" s="126" t="s">
        <v>1154</v>
      </c>
      <c r="D448" s="126" t="s">
        <v>13</v>
      </c>
      <c r="E448" s="55" t="s">
        <v>1478</v>
      </c>
      <c r="F448" s="55" t="s">
        <v>1582</v>
      </c>
      <c r="G448" s="55" t="s">
        <v>1696</v>
      </c>
      <c r="H448" s="31">
        <v>182.524</v>
      </c>
    </row>
    <row r="449" spans="1:8" x14ac:dyDescent="0.25">
      <c r="A449" s="55" t="s">
        <v>12</v>
      </c>
      <c r="B449" s="126" t="s">
        <v>10</v>
      </c>
      <c r="C449" s="126" t="s">
        <v>1154</v>
      </c>
      <c r="D449" s="126" t="s">
        <v>13</v>
      </c>
      <c r="E449" s="55" t="s">
        <v>1543</v>
      </c>
      <c r="F449" s="55" t="s">
        <v>1648</v>
      </c>
      <c r="G449" s="55" t="s">
        <v>1762</v>
      </c>
      <c r="H449" s="31">
        <v>182.524</v>
      </c>
    </row>
    <row r="450" spans="1:8" x14ac:dyDescent="0.25">
      <c r="A450" s="55" t="s">
        <v>12</v>
      </c>
      <c r="B450" s="126" t="s">
        <v>10</v>
      </c>
      <c r="C450" s="126" t="s">
        <v>1154</v>
      </c>
      <c r="D450" s="126" t="s">
        <v>13</v>
      </c>
      <c r="E450" s="55" t="s">
        <v>1479</v>
      </c>
      <c r="F450" s="55" t="s">
        <v>1583</v>
      </c>
      <c r="G450" s="55" t="s">
        <v>1697</v>
      </c>
      <c r="H450" s="31">
        <v>182.524</v>
      </c>
    </row>
    <row r="451" spans="1:8" x14ac:dyDescent="0.25">
      <c r="A451" s="55" t="s">
        <v>12</v>
      </c>
      <c r="B451" s="126" t="s">
        <v>10</v>
      </c>
      <c r="C451" s="126" t="s">
        <v>1154</v>
      </c>
      <c r="D451" s="126" t="s">
        <v>13</v>
      </c>
      <c r="E451" s="55" t="s">
        <v>1531</v>
      </c>
      <c r="F451" s="55" t="s">
        <v>1636</v>
      </c>
      <c r="G451" s="55" t="s">
        <v>1750</v>
      </c>
      <c r="H451" s="31">
        <v>182.524</v>
      </c>
    </row>
    <row r="452" spans="1:8" x14ac:dyDescent="0.25">
      <c r="A452" s="55" t="s">
        <v>12</v>
      </c>
      <c r="B452" s="126" t="s">
        <v>10</v>
      </c>
      <c r="C452" s="126" t="s">
        <v>1154</v>
      </c>
      <c r="D452" s="126" t="s">
        <v>13</v>
      </c>
      <c r="E452" s="55" t="s">
        <v>1541</v>
      </c>
      <c r="F452" s="55" t="s">
        <v>1646</v>
      </c>
      <c r="G452" s="55" t="s">
        <v>1760</v>
      </c>
      <c r="H452" s="31">
        <v>182.524</v>
      </c>
    </row>
    <row r="453" spans="1:8" x14ac:dyDescent="0.25">
      <c r="A453" s="55" t="s">
        <v>12</v>
      </c>
      <c r="B453" s="126" t="s">
        <v>10</v>
      </c>
      <c r="C453" s="126" t="s">
        <v>1154</v>
      </c>
      <c r="D453" s="126" t="s">
        <v>13</v>
      </c>
      <c r="E453" s="55" t="s">
        <v>1480</v>
      </c>
      <c r="F453" s="55" t="s">
        <v>1585</v>
      </c>
      <c r="G453" s="55" t="s">
        <v>1699</v>
      </c>
      <c r="H453" s="31">
        <v>182.524</v>
      </c>
    </row>
    <row r="454" spans="1:8" x14ac:dyDescent="0.25">
      <c r="A454" s="55" t="s">
        <v>12</v>
      </c>
      <c r="B454" s="126" t="s">
        <v>10</v>
      </c>
      <c r="C454" s="126" t="s">
        <v>1154</v>
      </c>
      <c r="D454" s="126" t="s">
        <v>13</v>
      </c>
      <c r="E454" s="55" t="s">
        <v>1481</v>
      </c>
      <c r="F454" s="55" t="s">
        <v>1586</v>
      </c>
      <c r="G454" s="55" t="s">
        <v>1700</v>
      </c>
      <c r="H454" s="31">
        <v>182.524</v>
      </c>
    </row>
    <row r="455" spans="1:8" x14ac:dyDescent="0.25">
      <c r="A455" s="55" t="s">
        <v>12</v>
      </c>
      <c r="B455" s="126" t="s">
        <v>10</v>
      </c>
      <c r="C455" s="126" t="s">
        <v>1154</v>
      </c>
      <c r="D455" s="126" t="s">
        <v>13</v>
      </c>
      <c r="E455" s="55" t="s">
        <v>1482</v>
      </c>
      <c r="F455" s="55" t="s">
        <v>1587</v>
      </c>
      <c r="G455" s="55" t="s">
        <v>1702</v>
      </c>
      <c r="H455" s="31">
        <v>182.524</v>
      </c>
    </row>
    <row r="456" spans="1:8" x14ac:dyDescent="0.25">
      <c r="A456" s="55" t="s">
        <v>12</v>
      </c>
      <c r="B456" s="126" t="s">
        <v>10</v>
      </c>
      <c r="C456" s="126" t="s">
        <v>1154</v>
      </c>
      <c r="D456" s="126" t="s">
        <v>13</v>
      </c>
      <c r="E456" s="55" t="s">
        <v>1483</v>
      </c>
      <c r="F456" s="55" t="s">
        <v>1588</v>
      </c>
      <c r="G456" s="55" t="s">
        <v>1701</v>
      </c>
      <c r="H456" s="31">
        <v>182.524</v>
      </c>
    </row>
    <row r="457" spans="1:8" x14ac:dyDescent="0.25">
      <c r="A457" s="55" t="s">
        <v>12</v>
      </c>
      <c r="B457" s="126" t="s">
        <v>10</v>
      </c>
      <c r="C457" s="126" t="s">
        <v>1154</v>
      </c>
      <c r="D457" s="126" t="s">
        <v>13</v>
      </c>
      <c r="E457" s="55" t="s">
        <v>370</v>
      </c>
      <c r="F457" s="55" t="s">
        <v>489</v>
      </c>
      <c r="G457" s="55" t="s">
        <v>608</v>
      </c>
      <c r="H457" s="31">
        <v>182.524</v>
      </c>
    </row>
    <row r="458" spans="1:8" x14ac:dyDescent="0.25">
      <c r="A458" s="55" t="s">
        <v>12</v>
      </c>
      <c r="B458" s="126" t="s">
        <v>10</v>
      </c>
      <c r="C458" s="126" t="s">
        <v>1154</v>
      </c>
      <c r="D458" s="126" t="s">
        <v>13</v>
      </c>
      <c r="E458" s="55" t="s">
        <v>1486</v>
      </c>
      <c r="F458" s="55" t="s">
        <v>1591</v>
      </c>
      <c r="G458" s="55" t="s">
        <v>1705</v>
      </c>
      <c r="H458" s="31">
        <v>182.524</v>
      </c>
    </row>
    <row r="459" spans="1:8" x14ac:dyDescent="0.25">
      <c r="A459" s="55" t="s">
        <v>12</v>
      </c>
      <c r="B459" s="126" t="s">
        <v>10</v>
      </c>
      <c r="C459" s="126" t="s">
        <v>1154</v>
      </c>
      <c r="D459" s="126" t="s">
        <v>13</v>
      </c>
      <c r="E459" s="55" t="s">
        <v>1487</v>
      </c>
      <c r="F459" s="55" t="s">
        <v>1592</v>
      </c>
      <c r="G459" s="55" t="s">
        <v>1706</v>
      </c>
      <c r="H459" s="31">
        <v>182.524</v>
      </c>
    </row>
    <row r="460" spans="1:8" x14ac:dyDescent="0.25">
      <c r="A460" s="55" t="s">
        <v>12</v>
      </c>
      <c r="B460" s="126" t="s">
        <v>10</v>
      </c>
      <c r="C460" s="126" t="s">
        <v>1154</v>
      </c>
      <c r="D460" s="126" t="s">
        <v>13</v>
      </c>
      <c r="E460" s="55" t="s">
        <v>1488</v>
      </c>
      <c r="F460" s="55" t="s">
        <v>1593</v>
      </c>
      <c r="G460" s="55" t="s">
        <v>1707</v>
      </c>
      <c r="H460" s="31">
        <v>182.524</v>
      </c>
    </row>
    <row r="461" spans="1:8" x14ac:dyDescent="0.25">
      <c r="A461" s="55" t="s">
        <v>12</v>
      </c>
      <c r="B461" s="126" t="s">
        <v>10</v>
      </c>
      <c r="C461" s="126" t="s">
        <v>1154</v>
      </c>
      <c r="D461" s="126" t="s">
        <v>13</v>
      </c>
      <c r="E461" s="55" t="s">
        <v>1657</v>
      </c>
      <c r="F461" s="55" t="s">
        <v>1649</v>
      </c>
      <c r="G461" s="55" t="s">
        <v>2054</v>
      </c>
      <c r="H461" s="31">
        <v>182.524</v>
      </c>
    </row>
    <row r="462" spans="1:8" x14ac:dyDescent="0.25">
      <c r="A462" s="55" t="s">
        <v>12</v>
      </c>
      <c r="B462" s="126" t="s">
        <v>10</v>
      </c>
      <c r="C462" s="126" t="s">
        <v>1154</v>
      </c>
      <c r="D462" s="126" t="s">
        <v>13</v>
      </c>
      <c r="E462" s="55" t="s">
        <v>1484</v>
      </c>
      <c r="F462" s="55" t="s">
        <v>1589</v>
      </c>
      <c r="G462" s="55" t="s">
        <v>1703</v>
      </c>
      <c r="H462" s="31">
        <v>182.524</v>
      </c>
    </row>
    <row r="463" spans="1:8" x14ac:dyDescent="0.25">
      <c r="A463" s="55" t="s">
        <v>12</v>
      </c>
      <c r="B463" s="126" t="s">
        <v>10</v>
      </c>
      <c r="C463" s="126" t="s">
        <v>1154</v>
      </c>
      <c r="D463" s="126" t="s">
        <v>13</v>
      </c>
      <c r="E463" s="55" t="s">
        <v>1485</v>
      </c>
      <c r="F463" s="55" t="s">
        <v>1590</v>
      </c>
      <c r="G463" s="55" t="s">
        <v>1704</v>
      </c>
      <c r="H463" s="31">
        <v>182.524</v>
      </c>
    </row>
    <row r="464" spans="1:8" x14ac:dyDescent="0.25">
      <c r="A464" s="55" t="s">
        <v>12</v>
      </c>
      <c r="B464" s="126" t="s">
        <v>10</v>
      </c>
      <c r="C464" s="126" t="s">
        <v>1154</v>
      </c>
      <c r="D464" s="126" t="s">
        <v>13</v>
      </c>
      <c r="E464" s="55" t="s">
        <v>375</v>
      </c>
      <c r="F464" s="55" t="s">
        <v>494</v>
      </c>
      <c r="G464" s="55" t="s">
        <v>613</v>
      </c>
      <c r="H464" s="31">
        <v>182.524</v>
      </c>
    </row>
    <row r="465" spans="1:8" x14ac:dyDescent="0.25">
      <c r="A465" s="55" t="s">
        <v>12</v>
      </c>
      <c r="B465" s="126" t="s">
        <v>10</v>
      </c>
      <c r="C465" s="126" t="s">
        <v>1154</v>
      </c>
      <c r="D465" s="126" t="s">
        <v>13</v>
      </c>
      <c r="E465" s="55" t="s">
        <v>1490</v>
      </c>
      <c r="F465" s="55" t="s">
        <v>1595</v>
      </c>
      <c r="G465" s="55" t="s">
        <v>1709</v>
      </c>
      <c r="H465" s="31">
        <v>182.524</v>
      </c>
    </row>
    <row r="466" spans="1:8" x14ac:dyDescent="0.25">
      <c r="A466" s="55" t="s">
        <v>12</v>
      </c>
      <c r="B466" s="126" t="s">
        <v>10</v>
      </c>
      <c r="C466" s="126" t="s">
        <v>1154</v>
      </c>
      <c r="D466" s="126" t="s">
        <v>13</v>
      </c>
      <c r="E466" s="55" t="s">
        <v>1489</v>
      </c>
      <c r="F466" s="55" t="s">
        <v>1594</v>
      </c>
      <c r="G466" s="55" t="s">
        <v>1708</v>
      </c>
      <c r="H466" s="31">
        <v>182.524</v>
      </c>
    </row>
    <row r="467" spans="1:8" x14ac:dyDescent="0.25">
      <c r="A467" s="55" t="s">
        <v>12</v>
      </c>
      <c r="B467" s="126" t="s">
        <v>10</v>
      </c>
      <c r="C467" s="126" t="s">
        <v>1154</v>
      </c>
      <c r="D467" s="126" t="s">
        <v>13</v>
      </c>
      <c r="E467" s="55" t="s">
        <v>1491</v>
      </c>
      <c r="F467" s="55" t="s">
        <v>1596</v>
      </c>
      <c r="G467" s="55" t="s">
        <v>1710</v>
      </c>
      <c r="H467" s="31">
        <v>182.524</v>
      </c>
    </row>
    <row r="468" spans="1:8" x14ac:dyDescent="0.25">
      <c r="A468" s="55" t="s">
        <v>12</v>
      </c>
      <c r="B468" s="126" t="s">
        <v>10</v>
      </c>
      <c r="C468" s="126" t="s">
        <v>1154</v>
      </c>
      <c r="D468" s="126" t="s">
        <v>13</v>
      </c>
      <c r="E468" s="55" t="s">
        <v>1492</v>
      </c>
      <c r="F468" s="55" t="s">
        <v>1597</v>
      </c>
      <c r="G468" s="55" t="s">
        <v>1711</v>
      </c>
      <c r="H468" s="31">
        <v>182.524</v>
      </c>
    </row>
    <row r="469" spans="1:8" x14ac:dyDescent="0.25">
      <c r="A469" s="55" t="s">
        <v>12</v>
      </c>
      <c r="B469" s="126" t="s">
        <v>10</v>
      </c>
      <c r="C469" s="126" t="s">
        <v>1154</v>
      </c>
      <c r="D469" s="126" t="s">
        <v>13</v>
      </c>
      <c r="E469" s="55" t="s">
        <v>1533</v>
      </c>
      <c r="F469" s="55" t="s">
        <v>1638</v>
      </c>
      <c r="G469" s="55" t="s">
        <v>1752</v>
      </c>
      <c r="H469" s="31">
        <v>182.524</v>
      </c>
    </row>
    <row r="470" spans="1:8" x14ac:dyDescent="0.25">
      <c r="A470" s="55" t="s">
        <v>12</v>
      </c>
      <c r="B470" s="126" t="s">
        <v>10</v>
      </c>
      <c r="C470" s="126" t="s">
        <v>1154</v>
      </c>
      <c r="D470" s="126" t="s">
        <v>13</v>
      </c>
      <c r="E470" s="55" t="s">
        <v>1493</v>
      </c>
      <c r="F470" s="55" t="s">
        <v>1598</v>
      </c>
      <c r="G470" s="55" t="s">
        <v>1712</v>
      </c>
      <c r="H470" s="31">
        <v>182.524</v>
      </c>
    </row>
    <row r="471" spans="1:8" x14ac:dyDescent="0.25">
      <c r="A471" s="55" t="s">
        <v>12</v>
      </c>
      <c r="B471" s="126" t="s">
        <v>10</v>
      </c>
      <c r="C471" s="126" t="s">
        <v>1154</v>
      </c>
      <c r="D471" s="126" t="s">
        <v>13</v>
      </c>
      <c r="E471" s="55" t="s">
        <v>1494</v>
      </c>
      <c r="F471" s="55" t="s">
        <v>1599</v>
      </c>
      <c r="G471" s="55" t="s">
        <v>1713</v>
      </c>
      <c r="H471" s="31">
        <v>182.524</v>
      </c>
    </row>
    <row r="472" spans="1:8" x14ac:dyDescent="0.25">
      <c r="A472" s="55" t="s">
        <v>12</v>
      </c>
      <c r="B472" s="126" t="s">
        <v>10</v>
      </c>
      <c r="C472" s="126" t="s">
        <v>1154</v>
      </c>
      <c r="D472" s="126" t="s">
        <v>13</v>
      </c>
      <c r="E472" s="55" t="s">
        <v>1495</v>
      </c>
      <c r="F472" s="55" t="s">
        <v>1600</v>
      </c>
      <c r="G472" s="55" t="s">
        <v>1714</v>
      </c>
      <c r="H472" s="31">
        <v>182.524</v>
      </c>
    </row>
    <row r="473" spans="1:8" x14ac:dyDescent="0.25">
      <c r="A473" s="55" t="s">
        <v>12</v>
      </c>
      <c r="B473" s="126" t="s">
        <v>10</v>
      </c>
      <c r="C473" s="126" t="s">
        <v>1154</v>
      </c>
      <c r="D473" s="126" t="s">
        <v>13</v>
      </c>
      <c r="E473" s="55" t="s">
        <v>1496</v>
      </c>
      <c r="F473" s="55" t="s">
        <v>1601</v>
      </c>
      <c r="G473" s="55" t="s">
        <v>1715</v>
      </c>
      <c r="H473" s="31">
        <v>182.524</v>
      </c>
    </row>
    <row r="474" spans="1:8" x14ac:dyDescent="0.25">
      <c r="A474" s="55" t="s">
        <v>12</v>
      </c>
      <c r="B474" s="126" t="s">
        <v>10</v>
      </c>
      <c r="C474" s="126" t="s">
        <v>1154</v>
      </c>
      <c r="D474" s="126" t="s">
        <v>13</v>
      </c>
      <c r="E474" s="55" t="s">
        <v>1538</v>
      </c>
      <c r="F474" s="55" t="s">
        <v>1643</v>
      </c>
      <c r="G474" s="55" t="s">
        <v>1757</v>
      </c>
      <c r="H474" s="31">
        <v>182.524</v>
      </c>
    </row>
    <row r="475" spans="1:8" x14ac:dyDescent="0.25">
      <c r="A475" s="55" t="s">
        <v>12</v>
      </c>
      <c r="B475" s="126" t="s">
        <v>10</v>
      </c>
      <c r="C475" s="126" t="s">
        <v>1154</v>
      </c>
      <c r="D475" s="126" t="s">
        <v>13</v>
      </c>
      <c r="E475" s="55" t="s">
        <v>1497</v>
      </c>
      <c r="F475" s="55" t="s">
        <v>1602</v>
      </c>
      <c r="G475" s="55" t="s">
        <v>1716</v>
      </c>
      <c r="H475" s="31">
        <v>182.524</v>
      </c>
    </row>
    <row r="476" spans="1:8" x14ac:dyDescent="0.25">
      <c r="A476" s="55" t="s">
        <v>12</v>
      </c>
      <c r="B476" s="126" t="s">
        <v>10</v>
      </c>
      <c r="C476" s="126" t="s">
        <v>1154</v>
      </c>
      <c r="D476" s="126" t="s">
        <v>13</v>
      </c>
      <c r="E476" s="55" t="s">
        <v>1498</v>
      </c>
      <c r="F476" s="55" t="s">
        <v>1603</v>
      </c>
      <c r="G476" s="55" t="s">
        <v>1717</v>
      </c>
      <c r="H476" s="31">
        <v>182.524</v>
      </c>
    </row>
    <row r="477" spans="1:8" x14ac:dyDescent="0.25">
      <c r="A477" s="55" t="s">
        <v>12</v>
      </c>
      <c r="B477" s="126" t="s">
        <v>10</v>
      </c>
      <c r="C477" s="126" t="s">
        <v>1154</v>
      </c>
      <c r="D477" s="126" t="s">
        <v>13</v>
      </c>
      <c r="E477" s="55" t="s">
        <v>1499</v>
      </c>
      <c r="F477" s="55" t="s">
        <v>1604</v>
      </c>
      <c r="G477" s="55" t="s">
        <v>1718</v>
      </c>
      <c r="H477" s="31">
        <v>182.524</v>
      </c>
    </row>
    <row r="478" spans="1:8" x14ac:dyDescent="0.25">
      <c r="A478" s="55" t="s">
        <v>12</v>
      </c>
      <c r="B478" s="126" t="s">
        <v>10</v>
      </c>
      <c r="C478" s="126" t="s">
        <v>1154</v>
      </c>
      <c r="D478" s="126" t="s">
        <v>13</v>
      </c>
      <c r="E478" s="55" t="s">
        <v>1500</v>
      </c>
      <c r="F478" s="55" t="s">
        <v>1605</v>
      </c>
      <c r="G478" s="55" t="s">
        <v>1719</v>
      </c>
      <c r="H478" s="31">
        <v>182.524</v>
      </c>
    </row>
    <row r="479" spans="1:8" x14ac:dyDescent="0.25">
      <c r="A479" s="55" t="s">
        <v>12</v>
      </c>
      <c r="B479" s="126" t="s">
        <v>10</v>
      </c>
      <c r="C479" s="126" t="s">
        <v>1154</v>
      </c>
      <c r="D479" s="126" t="s">
        <v>13</v>
      </c>
      <c r="E479" s="55" t="s">
        <v>1534</v>
      </c>
      <c r="F479" s="55" t="s">
        <v>1639</v>
      </c>
      <c r="G479" s="55" t="s">
        <v>1753</v>
      </c>
      <c r="H479" s="31">
        <v>182.524</v>
      </c>
    </row>
    <row r="480" spans="1:8" x14ac:dyDescent="0.25">
      <c r="A480" s="55" t="s">
        <v>12</v>
      </c>
      <c r="B480" s="126" t="s">
        <v>10</v>
      </c>
      <c r="C480" s="126" t="s">
        <v>1154</v>
      </c>
      <c r="D480" s="126" t="s">
        <v>13</v>
      </c>
      <c r="E480" s="55" t="s">
        <v>1501</v>
      </c>
      <c r="F480" s="55" t="s">
        <v>1606</v>
      </c>
      <c r="G480" s="55" t="s">
        <v>1720</v>
      </c>
      <c r="H480" s="31">
        <v>182.524</v>
      </c>
    </row>
    <row r="481" spans="1:8" x14ac:dyDescent="0.25">
      <c r="A481" s="55" t="s">
        <v>12</v>
      </c>
      <c r="B481" s="126" t="s">
        <v>10</v>
      </c>
      <c r="C481" s="126" t="s">
        <v>1154</v>
      </c>
      <c r="D481" s="126" t="s">
        <v>13</v>
      </c>
      <c r="E481" s="55" t="s">
        <v>1502</v>
      </c>
      <c r="F481" s="55" t="s">
        <v>1607</v>
      </c>
      <c r="G481" s="55" t="s">
        <v>1721</v>
      </c>
      <c r="H481" s="31">
        <v>182.524</v>
      </c>
    </row>
    <row r="482" spans="1:8" x14ac:dyDescent="0.25">
      <c r="A482" s="55" t="s">
        <v>12</v>
      </c>
      <c r="B482" s="126" t="s">
        <v>10</v>
      </c>
      <c r="C482" s="126" t="s">
        <v>1154</v>
      </c>
      <c r="D482" s="126" t="s">
        <v>13</v>
      </c>
      <c r="E482" s="55" t="s">
        <v>1503</v>
      </c>
      <c r="F482" s="55" t="s">
        <v>1608</v>
      </c>
      <c r="G482" s="55" t="s">
        <v>1722</v>
      </c>
      <c r="H482" s="31">
        <v>182.524</v>
      </c>
    </row>
    <row r="483" spans="1:8" x14ac:dyDescent="0.25">
      <c r="A483" s="55" t="s">
        <v>12</v>
      </c>
      <c r="B483" s="126" t="s">
        <v>10</v>
      </c>
      <c r="C483" s="126" t="s">
        <v>1154</v>
      </c>
      <c r="D483" s="126" t="s">
        <v>13</v>
      </c>
      <c r="E483" s="55" t="s">
        <v>1504</v>
      </c>
      <c r="F483" s="55" t="s">
        <v>1609</v>
      </c>
      <c r="G483" s="55" t="s">
        <v>1723</v>
      </c>
      <c r="H483" s="31">
        <v>182.524</v>
      </c>
    </row>
    <row r="484" spans="1:8" x14ac:dyDescent="0.25">
      <c r="A484" s="55" t="s">
        <v>12</v>
      </c>
      <c r="B484" s="126" t="s">
        <v>10</v>
      </c>
      <c r="C484" s="126" t="s">
        <v>1154</v>
      </c>
      <c r="D484" s="126" t="s">
        <v>13</v>
      </c>
      <c r="E484" s="55" t="s">
        <v>1505</v>
      </c>
      <c r="F484" s="55" t="s">
        <v>1610</v>
      </c>
      <c r="G484" s="55" t="s">
        <v>1724</v>
      </c>
      <c r="H484" s="31">
        <v>182.524</v>
      </c>
    </row>
    <row r="485" spans="1:8" x14ac:dyDescent="0.25">
      <c r="A485" s="55" t="s">
        <v>12</v>
      </c>
      <c r="B485" s="126" t="s">
        <v>10</v>
      </c>
      <c r="C485" s="126" t="s">
        <v>1154</v>
      </c>
      <c r="D485" s="126" t="s">
        <v>13</v>
      </c>
      <c r="E485" s="55" t="s">
        <v>1506</v>
      </c>
      <c r="F485" s="55" t="s">
        <v>1611</v>
      </c>
      <c r="G485" s="55" t="s">
        <v>1725</v>
      </c>
      <c r="H485" s="31">
        <v>182.524</v>
      </c>
    </row>
    <row r="486" spans="1:8" x14ac:dyDescent="0.25">
      <c r="A486" s="55" t="s">
        <v>12</v>
      </c>
      <c r="B486" s="126" t="s">
        <v>10</v>
      </c>
      <c r="C486" s="126" t="s">
        <v>1154</v>
      </c>
      <c r="D486" s="126" t="s">
        <v>13</v>
      </c>
      <c r="E486" s="55" t="s">
        <v>409</v>
      </c>
      <c r="F486" s="55" t="s">
        <v>529</v>
      </c>
      <c r="G486" s="55" t="s">
        <v>646</v>
      </c>
      <c r="H486" s="31">
        <v>182.524</v>
      </c>
    </row>
    <row r="487" spans="1:8" x14ac:dyDescent="0.25">
      <c r="A487" s="55" t="s">
        <v>12</v>
      </c>
      <c r="B487" s="126" t="s">
        <v>10</v>
      </c>
      <c r="C487" s="126" t="s">
        <v>1154</v>
      </c>
      <c r="D487" s="126" t="s">
        <v>13</v>
      </c>
      <c r="E487" s="55" t="s">
        <v>1507</v>
      </c>
      <c r="F487" s="55" t="s">
        <v>1612</v>
      </c>
      <c r="G487" s="55" t="s">
        <v>1726</v>
      </c>
      <c r="H487" s="31">
        <v>182.524</v>
      </c>
    </row>
    <row r="488" spans="1:8" x14ac:dyDescent="0.25">
      <c r="A488" s="55" t="s">
        <v>12</v>
      </c>
      <c r="B488" s="126" t="s">
        <v>10</v>
      </c>
      <c r="C488" s="126" t="s">
        <v>1154</v>
      </c>
      <c r="D488" s="126" t="s">
        <v>13</v>
      </c>
      <c r="E488" s="55" t="s">
        <v>1508</v>
      </c>
      <c r="F488" s="55" t="s">
        <v>1613</v>
      </c>
      <c r="G488" s="55" t="s">
        <v>1727</v>
      </c>
      <c r="H488" s="31">
        <v>182.524</v>
      </c>
    </row>
    <row r="489" spans="1:8" x14ac:dyDescent="0.25">
      <c r="A489" s="55" t="s">
        <v>12</v>
      </c>
      <c r="B489" s="126" t="s">
        <v>10</v>
      </c>
      <c r="C489" s="126" t="s">
        <v>1154</v>
      </c>
      <c r="D489" s="126" t="s">
        <v>13</v>
      </c>
      <c r="E489" s="55" t="s">
        <v>1509</v>
      </c>
      <c r="F489" s="55" t="s">
        <v>1614</v>
      </c>
      <c r="G489" s="55" t="s">
        <v>1728</v>
      </c>
      <c r="H489" s="31">
        <v>182.524</v>
      </c>
    </row>
    <row r="490" spans="1:8" x14ac:dyDescent="0.25">
      <c r="A490" s="55" t="s">
        <v>12</v>
      </c>
      <c r="B490" s="126" t="s">
        <v>10</v>
      </c>
      <c r="C490" s="126" t="s">
        <v>1154</v>
      </c>
      <c r="D490" s="126" t="s">
        <v>13</v>
      </c>
      <c r="E490" s="55" t="s">
        <v>1510</v>
      </c>
      <c r="F490" s="55" t="s">
        <v>1615</v>
      </c>
      <c r="G490" s="55" t="s">
        <v>1729</v>
      </c>
      <c r="H490" s="31">
        <v>182.524</v>
      </c>
    </row>
    <row r="491" spans="1:8" x14ac:dyDescent="0.25">
      <c r="A491" s="55" t="s">
        <v>12</v>
      </c>
      <c r="B491" s="126" t="s">
        <v>10</v>
      </c>
      <c r="C491" s="126" t="s">
        <v>1154</v>
      </c>
      <c r="D491" s="126" t="s">
        <v>13</v>
      </c>
      <c r="E491" s="55" t="s">
        <v>1511</v>
      </c>
      <c r="F491" s="55" t="s">
        <v>1616</v>
      </c>
      <c r="G491" s="55" t="s">
        <v>1730</v>
      </c>
      <c r="H491" s="31">
        <v>182.524</v>
      </c>
    </row>
    <row r="492" spans="1:8" x14ac:dyDescent="0.25">
      <c r="A492" s="55" t="s">
        <v>12</v>
      </c>
      <c r="B492" s="126" t="s">
        <v>10</v>
      </c>
      <c r="C492" s="126" t="s">
        <v>1154</v>
      </c>
      <c r="D492" s="126" t="s">
        <v>13</v>
      </c>
      <c r="E492" s="55" t="s">
        <v>1512</v>
      </c>
      <c r="F492" s="55" t="s">
        <v>1617</v>
      </c>
      <c r="G492" s="55" t="s">
        <v>1731</v>
      </c>
      <c r="H492" s="31">
        <v>182.524</v>
      </c>
    </row>
    <row r="493" spans="1:8" x14ac:dyDescent="0.25">
      <c r="A493" s="55" t="s">
        <v>12</v>
      </c>
      <c r="B493" s="126" t="s">
        <v>10</v>
      </c>
      <c r="C493" s="126" t="s">
        <v>1154</v>
      </c>
      <c r="D493" s="126" t="s">
        <v>13</v>
      </c>
      <c r="E493" s="55" t="s">
        <v>1537</v>
      </c>
      <c r="F493" s="55" t="s">
        <v>1642</v>
      </c>
      <c r="G493" s="55" t="s">
        <v>1756</v>
      </c>
      <c r="H493" s="31">
        <v>182.524</v>
      </c>
    </row>
    <row r="494" spans="1:8" x14ac:dyDescent="0.25">
      <c r="A494" s="55" t="s">
        <v>12</v>
      </c>
      <c r="B494" s="126" t="s">
        <v>10</v>
      </c>
      <c r="C494" s="126" t="s">
        <v>1154</v>
      </c>
      <c r="D494" s="126" t="s">
        <v>13</v>
      </c>
      <c r="E494" s="55" t="s">
        <v>2049</v>
      </c>
      <c r="F494" s="55" t="s">
        <v>2051</v>
      </c>
      <c r="G494" s="55" t="s">
        <v>2055</v>
      </c>
      <c r="H494" s="31">
        <v>182.524</v>
      </c>
    </row>
    <row r="495" spans="1:8" x14ac:dyDescent="0.25">
      <c r="A495" s="55" t="s">
        <v>12</v>
      </c>
      <c r="B495" s="126" t="s">
        <v>10</v>
      </c>
      <c r="C495" s="126" t="s">
        <v>1154</v>
      </c>
      <c r="D495" s="126" t="s">
        <v>13</v>
      </c>
      <c r="E495" s="55" t="s">
        <v>1513</v>
      </c>
      <c r="F495" s="55" t="s">
        <v>1618</v>
      </c>
      <c r="G495" s="55" t="s">
        <v>1732</v>
      </c>
      <c r="H495" s="31">
        <v>182.524</v>
      </c>
    </row>
    <row r="496" spans="1:8" x14ac:dyDescent="0.25">
      <c r="A496" s="55" t="s">
        <v>12</v>
      </c>
      <c r="B496" s="126" t="s">
        <v>10</v>
      </c>
      <c r="C496" s="126" t="s">
        <v>1154</v>
      </c>
      <c r="D496" s="126" t="s">
        <v>13</v>
      </c>
      <c r="E496" s="55" t="s">
        <v>1514</v>
      </c>
      <c r="F496" s="55" t="s">
        <v>1619</v>
      </c>
      <c r="G496" s="55" t="s">
        <v>1733</v>
      </c>
      <c r="H496" s="31">
        <v>182.524</v>
      </c>
    </row>
    <row r="497" spans="1:8" x14ac:dyDescent="0.25">
      <c r="A497" s="55" t="s">
        <v>12</v>
      </c>
      <c r="B497" s="126" t="s">
        <v>10</v>
      </c>
      <c r="C497" s="126" t="s">
        <v>1154</v>
      </c>
      <c r="D497" s="126" t="s">
        <v>13</v>
      </c>
      <c r="E497" s="55" t="s">
        <v>1515</v>
      </c>
      <c r="F497" s="55" t="s">
        <v>1620</v>
      </c>
      <c r="G497" s="55" t="s">
        <v>1734</v>
      </c>
      <c r="H497" s="31">
        <v>182.524</v>
      </c>
    </row>
    <row r="498" spans="1:8" x14ac:dyDescent="0.25">
      <c r="A498" s="55" t="s">
        <v>12</v>
      </c>
      <c r="B498" s="126" t="s">
        <v>10</v>
      </c>
      <c r="C498" s="126" t="s">
        <v>1154</v>
      </c>
      <c r="D498" s="126" t="s">
        <v>13</v>
      </c>
      <c r="E498" s="55" t="s">
        <v>1516</v>
      </c>
      <c r="F498" s="55" t="s">
        <v>1621</v>
      </c>
      <c r="G498" s="55" t="s">
        <v>1735</v>
      </c>
      <c r="H498" s="31">
        <v>182.524</v>
      </c>
    </row>
    <row r="499" spans="1:8" x14ac:dyDescent="0.25">
      <c r="A499" s="55" t="s">
        <v>12</v>
      </c>
      <c r="B499" s="126" t="s">
        <v>10</v>
      </c>
      <c r="C499" s="126" t="s">
        <v>1154</v>
      </c>
      <c r="D499" s="126" t="s">
        <v>13</v>
      </c>
      <c r="E499" s="55" t="s">
        <v>1536</v>
      </c>
      <c r="F499" s="55" t="s">
        <v>1641</v>
      </c>
      <c r="G499" s="55" t="s">
        <v>1755</v>
      </c>
      <c r="H499" s="31">
        <v>182.524</v>
      </c>
    </row>
    <row r="500" spans="1:8" x14ac:dyDescent="0.25">
      <c r="A500" s="55" t="s">
        <v>12</v>
      </c>
      <c r="B500" s="126" t="s">
        <v>10</v>
      </c>
      <c r="C500" s="126" t="s">
        <v>1154</v>
      </c>
      <c r="D500" s="126" t="s">
        <v>13</v>
      </c>
      <c r="E500" s="55" t="s">
        <v>1517</v>
      </c>
      <c r="F500" s="55" t="s">
        <v>1622</v>
      </c>
      <c r="G500" s="55" t="s">
        <v>1736</v>
      </c>
      <c r="H500" s="31">
        <v>182.524</v>
      </c>
    </row>
    <row r="501" spans="1:8" x14ac:dyDescent="0.25">
      <c r="A501" s="55" t="s">
        <v>12</v>
      </c>
      <c r="B501" s="126" t="s">
        <v>10</v>
      </c>
      <c r="C501" s="126" t="s">
        <v>1154</v>
      </c>
      <c r="D501" s="126" t="s">
        <v>13</v>
      </c>
      <c r="E501" s="55" t="s">
        <v>1518</v>
      </c>
      <c r="F501" s="55" t="s">
        <v>1623</v>
      </c>
      <c r="G501" s="55" t="s">
        <v>1737</v>
      </c>
      <c r="H501" s="31">
        <v>182.524</v>
      </c>
    </row>
    <row r="502" spans="1:8" x14ac:dyDescent="0.25">
      <c r="A502" s="55" t="s">
        <v>12</v>
      </c>
      <c r="B502" s="126" t="s">
        <v>10</v>
      </c>
      <c r="C502" s="126" t="s">
        <v>1154</v>
      </c>
      <c r="D502" s="126" t="s">
        <v>13</v>
      </c>
      <c r="E502" s="55" t="s">
        <v>1658</v>
      </c>
      <c r="F502" s="55" t="s">
        <v>1659</v>
      </c>
      <c r="G502" s="55" t="s">
        <v>2056</v>
      </c>
      <c r="H502" s="31">
        <v>182.524</v>
      </c>
    </row>
    <row r="503" spans="1:8" x14ac:dyDescent="0.25">
      <c r="A503" s="55" t="s">
        <v>12</v>
      </c>
      <c r="B503" s="126" t="s">
        <v>10</v>
      </c>
      <c r="C503" s="126" t="s">
        <v>1154</v>
      </c>
      <c r="D503" s="126" t="s">
        <v>13</v>
      </c>
      <c r="E503" s="55" t="s">
        <v>1519</v>
      </c>
      <c r="F503" s="55" t="s">
        <v>1624</v>
      </c>
      <c r="G503" s="55" t="s">
        <v>1738</v>
      </c>
      <c r="H503" s="31">
        <v>182.524</v>
      </c>
    </row>
    <row r="504" spans="1:8" x14ac:dyDescent="0.25">
      <c r="A504" s="55" t="s">
        <v>12</v>
      </c>
      <c r="B504" s="126" t="s">
        <v>10</v>
      </c>
      <c r="C504" s="126" t="s">
        <v>1154</v>
      </c>
      <c r="D504" s="126" t="s">
        <v>13</v>
      </c>
      <c r="E504" s="55" t="s">
        <v>1520</v>
      </c>
      <c r="F504" s="55" t="s">
        <v>1625</v>
      </c>
      <c r="G504" s="55" t="s">
        <v>1739</v>
      </c>
      <c r="H504" s="31">
        <v>182.524</v>
      </c>
    </row>
    <row r="505" spans="1:8" x14ac:dyDescent="0.25">
      <c r="A505" s="55" t="s">
        <v>12</v>
      </c>
      <c r="B505" s="126" t="s">
        <v>10</v>
      </c>
      <c r="C505" s="126" t="s">
        <v>1154</v>
      </c>
      <c r="D505" s="126" t="s">
        <v>13</v>
      </c>
      <c r="E505" s="55" t="s">
        <v>1521</v>
      </c>
      <c r="F505" s="55" t="s">
        <v>1626</v>
      </c>
      <c r="G505" s="55" t="s">
        <v>1740</v>
      </c>
      <c r="H505" s="31">
        <v>182.524</v>
      </c>
    </row>
    <row r="506" spans="1:8" x14ac:dyDescent="0.25">
      <c r="A506" s="55" t="s">
        <v>12</v>
      </c>
      <c r="B506" s="126" t="s">
        <v>10</v>
      </c>
      <c r="C506" s="126" t="s">
        <v>1154</v>
      </c>
      <c r="D506" s="126" t="s">
        <v>13</v>
      </c>
      <c r="E506" s="55" t="s">
        <v>1522</v>
      </c>
      <c r="F506" s="55" t="s">
        <v>1627</v>
      </c>
      <c r="G506" s="55" t="s">
        <v>1741</v>
      </c>
      <c r="H506" s="31">
        <v>182.524</v>
      </c>
    </row>
    <row r="507" spans="1:8" x14ac:dyDescent="0.25">
      <c r="A507" s="55" t="s">
        <v>12</v>
      </c>
      <c r="B507" s="126" t="s">
        <v>10</v>
      </c>
      <c r="C507" s="126" t="s">
        <v>1154</v>
      </c>
      <c r="D507" s="126" t="s">
        <v>13</v>
      </c>
      <c r="E507" s="55" t="s">
        <v>1523</v>
      </c>
      <c r="F507" s="55" t="s">
        <v>1628</v>
      </c>
      <c r="G507" s="55" t="s">
        <v>1742</v>
      </c>
      <c r="H507" s="31">
        <v>182.524</v>
      </c>
    </row>
    <row r="508" spans="1:8" x14ac:dyDescent="0.25">
      <c r="A508" s="55" t="s">
        <v>12</v>
      </c>
      <c r="B508" s="126" t="s">
        <v>10</v>
      </c>
      <c r="C508" s="126" t="s">
        <v>1154</v>
      </c>
      <c r="D508" s="126" t="s">
        <v>13</v>
      </c>
      <c r="E508" s="55" t="s">
        <v>1524</v>
      </c>
      <c r="F508" s="55" t="s">
        <v>1629</v>
      </c>
      <c r="G508" s="55" t="s">
        <v>1743</v>
      </c>
      <c r="H508" s="31">
        <v>182.524</v>
      </c>
    </row>
    <row r="509" spans="1:8" x14ac:dyDescent="0.25">
      <c r="A509" s="55" t="s">
        <v>12</v>
      </c>
      <c r="B509" s="126" t="s">
        <v>10</v>
      </c>
      <c r="C509" s="126" t="s">
        <v>1154</v>
      </c>
      <c r="D509" s="126" t="s">
        <v>13</v>
      </c>
      <c r="E509" s="55" t="s">
        <v>1525</v>
      </c>
      <c r="F509" s="55" t="s">
        <v>1630</v>
      </c>
      <c r="G509" s="55" t="s">
        <v>1744</v>
      </c>
      <c r="H509" s="31">
        <v>182.524</v>
      </c>
    </row>
    <row r="510" spans="1:8" x14ac:dyDescent="0.25">
      <c r="A510" s="55" t="s">
        <v>12</v>
      </c>
      <c r="B510" s="126" t="s">
        <v>10</v>
      </c>
      <c r="C510" s="126" t="s">
        <v>1154</v>
      </c>
      <c r="D510" s="126" t="s">
        <v>13</v>
      </c>
      <c r="E510" s="55" t="s">
        <v>1526</v>
      </c>
      <c r="F510" s="55" t="s">
        <v>1631</v>
      </c>
      <c r="G510" s="55" t="s">
        <v>1745</v>
      </c>
      <c r="H510" s="31">
        <v>182.524</v>
      </c>
    </row>
    <row r="511" spans="1:8" x14ac:dyDescent="0.25">
      <c r="A511" s="55" t="s">
        <v>12</v>
      </c>
      <c r="B511" s="126" t="s">
        <v>10</v>
      </c>
      <c r="C511" s="126" t="s">
        <v>1154</v>
      </c>
      <c r="D511" s="126" t="s">
        <v>13</v>
      </c>
      <c r="E511" s="55" t="s">
        <v>1527</v>
      </c>
      <c r="F511" s="55" t="s">
        <v>1632</v>
      </c>
      <c r="G511" s="55" t="s">
        <v>1746</v>
      </c>
      <c r="H511" s="31">
        <v>182.524</v>
      </c>
    </row>
    <row r="512" spans="1:8" x14ac:dyDescent="0.25">
      <c r="A512" s="55" t="s">
        <v>12</v>
      </c>
      <c r="B512" s="126" t="s">
        <v>10</v>
      </c>
      <c r="C512" s="126" t="s">
        <v>1154</v>
      </c>
      <c r="D512" s="126" t="s">
        <v>13</v>
      </c>
      <c r="E512" s="55" t="s">
        <v>1532</v>
      </c>
      <c r="F512" s="55" t="s">
        <v>1637</v>
      </c>
      <c r="G512" s="55" t="s">
        <v>1751</v>
      </c>
      <c r="H512" s="31">
        <v>182.524</v>
      </c>
    </row>
    <row r="513" spans="1:8" x14ac:dyDescent="0.25">
      <c r="A513" s="55" t="s">
        <v>12</v>
      </c>
      <c r="B513" s="126" t="s">
        <v>10</v>
      </c>
      <c r="C513" s="126" t="s">
        <v>1154</v>
      </c>
      <c r="D513" s="126" t="s">
        <v>13</v>
      </c>
      <c r="E513" s="55" t="s">
        <v>1528</v>
      </c>
      <c r="F513" s="55" t="s">
        <v>1633</v>
      </c>
      <c r="G513" s="55" t="s">
        <v>1747</v>
      </c>
      <c r="H513" s="31">
        <v>182.524</v>
      </c>
    </row>
    <row r="514" spans="1:8" x14ac:dyDescent="0.25">
      <c r="A514" s="55" t="s">
        <v>12</v>
      </c>
      <c r="B514" s="126" t="s">
        <v>10</v>
      </c>
      <c r="C514" s="126" t="s">
        <v>1154</v>
      </c>
      <c r="D514" s="126" t="s">
        <v>13</v>
      </c>
      <c r="E514" s="55" t="s">
        <v>1530</v>
      </c>
      <c r="F514" s="55" t="s">
        <v>1635</v>
      </c>
      <c r="G514" s="55" t="s">
        <v>1749</v>
      </c>
      <c r="H514" s="31">
        <v>182.524</v>
      </c>
    </row>
    <row r="515" spans="1:8" x14ac:dyDescent="0.25">
      <c r="A515" s="55" t="s">
        <v>12</v>
      </c>
      <c r="B515" s="126" t="s">
        <v>10</v>
      </c>
      <c r="C515" s="126" t="s">
        <v>1154</v>
      </c>
      <c r="D515" s="126" t="s">
        <v>13</v>
      </c>
      <c r="E515" s="55" t="s">
        <v>2306</v>
      </c>
      <c r="F515" s="55" t="s">
        <v>2341</v>
      </c>
      <c r="G515" s="55" t="s">
        <v>2376</v>
      </c>
      <c r="H515" s="31">
        <v>182.524</v>
      </c>
    </row>
    <row r="516" spans="1:8" x14ac:dyDescent="0.25">
      <c r="A516" s="55" t="s">
        <v>12</v>
      </c>
      <c r="B516" s="126" t="s">
        <v>10</v>
      </c>
      <c r="C516" s="126" t="s">
        <v>1154</v>
      </c>
      <c r="D516" s="126" t="s">
        <v>13</v>
      </c>
      <c r="E516" s="55" t="s">
        <v>2307</v>
      </c>
      <c r="F516" s="55" t="s">
        <v>2342</v>
      </c>
      <c r="G516" s="55" t="s">
        <v>2377</v>
      </c>
      <c r="H516" s="31">
        <v>182.524</v>
      </c>
    </row>
    <row r="517" spans="1:8" x14ac:dyDescent="0.25">
      <c r="A517" s="55" t="s">
        <v>12</v>
      </c>
      <c r="B517" s="126" t="s">
        <v>10</v>
      </c>
      <c r="C517" s="126" t="s">
        <v>1154</v>
      </c>
      <c r="D517" s="126" t="s">
        <v>13</v>
      </c>
      <c r="E517" s="55" t="s">
        <v>2308</v>
      </c>
      <c r="F517" s="55" t="s">
        <v>2343</v>
      </c>
      <c r="G517" s="55" t="s">
        <v>2378</v>
      </c>
      <c r="H517" s="31">
        <v>182.524</v>
      </c>
    </row>
    <row r="518" spans="1:8" x14ac:dyDescent="0.25">
      <c r="A518" s="55" t="s">
        <v>12</v>
      </c>
      <c r="B518" s="126" t="s">
        <v>10</v>
      </c>
      <c r="C518" s="126" t="s">
        <v>1154</v>
      </c>
      <c r="D518" s="126" t="s">
        <v>13</v>
      </c>
      <c r="E518" s="55" t="s">
        <v>2309</v>
      </c>
      <c r="F518" s="55" t="s">
        <v>2344</v>
      </c>
      <c r="G518" s="55" t="s">
        <v>2379</v>
      </c>
      <c r="H518" s="31">
        <v>182.524</v>
      </c>
    </row>
    <row r="519" spans="1:8" x14ac:dyDescent="0.25">
      <c r="A519" s="55" t="s">
        <v>12</v>
      </c>
      <c r="B519" s="126" t="s">
        <v>10</v>
      </c>
      <c r="C519" s="126" t="s">
        <v>1154</v>
      </c>
      <c r="D519" s="126" t="s">
        <v>13</v>
      </c>
      <c r="E519" s="55" t="s">
        <v>2310</v>
      </c>
      <c r="F519" s="55" t="s">
        <v>2345</v>
      </c>
      <c r="G519" s="55" t="s">
        <v>2380</v>
      </c>
      <c r="H519" s="31">
        <v>182.524</v>
      </c>
    </row>
    <row r="520" spans="1:8" x14ac:dyDescent="0.25">
      <c r="A520" s="55" t="s">
        <v>12</v>
      </c>
      <c r="B520" s="126" t="s">
        <v>10</v>
      </c>
      <c r="C520" s="126" t="s">
        <v>1154</v>
      </c>
      <c r="D520" s="126" t="s">
        <v>13</v>
      </c>
      <c r="E520" s="55" t="s">
        <v>2311</v>
      </c>
      <c r="F520" s="55" t="s">
        <v>2346</v>
      </c>
      <c r="G520" s="55" t="s">
        <v>2381</v>
      </c>
      <c r="H520" s="31">
        <v>182.524</v>
      </c>
    </row>
    <row r="521" spans="1:8" x14ac:dyDescent="0.25">
      <c r="A521" s="55" t="s">
        <v>12</v>
      </c>
      <c r="B521" s="126" t="s">
        <v>10</v>
      </c>
      <c r="C521" s="126" t="s">
        <v>1154</v>
      </c>
      <c r="D521" s="126" t="s">
        <v>13</v>
      </c>
      <c r="E521" s="55" t="s">
        <v>2312</v>
      </c>
      <c r="F521" s="55" t="s">
        <v>2347</v>
      </c>
      <c r="G521" s="55" t="s">
        <v>2382</v>
      </c>
      <c r="H521" s="31">
        <v>182.524</v>
      </c>
    </row>
    <row r="522" spans="1:8" x14ac:dyDescent="0.25">
      <c r="A522" s="55" t="s">
        <v>12</v>
      </c>
      <c r="B522" s="126" t="s">
        <v>10</v>
      </c>
      <c r="C522" s="126" t="s">
        <v>1154</v>
      </c>
      <c r="D522" s="126" t="s">
        <v>13</v>
      </c>
      <c r="E522" s="55" t="s">
        <v>2313</v>
      </c>
      <c r="F522" s="55" t="s">
        <v>2348</v>
      </c>
      <c r="G522" s="55" t="s">
        <v>2383</v>
      </c>
      <c r="H522" s="31">
        <v>182.524</v>
      </c>
    </row>
    <row r="523" spans="1:8" x14ac:dyDescent="0.25">
      <c r="A523" s="55" t="s">
        <v>12</v>
      </c>
      <c r="B523" s="126" t="s">
        <v>10</v>
      </c>
      <c r="C523" s="126" t="s">
        <v>1154</v>
      </c>
      <c r="D523" s="126" t="s">
        <v>13</v>
      </c>
      <c r="E523" s="55" t="s">
        <v>2314</v>
      </c>
      <c r="F523" s="55" t="s">
        <v>2349</v>
      </c>
      <c r="G523" s="55" t="s">
        <v>2384</v>
      </c>
      <c r="H523" s="31">
        <v>182.524</v>
      </c>
    </row>
    <row r="524" spans="1:8" x14ac:dyDescent="0.25">
      <c r="A524" s="55" t="s">
        <v>12</v>
      </c>
      <c r="B524" s="126" t="s">
        <v>10</v>
      </c>
      <c r="C524" s="126" t="s">
        <v>1154</v>
      </c>
      <c r="D524" s="126" t="s">
        <v>13</v>
      </c>
      <c r="E524" s="55" t="s">
        <v>2315</v>
      </c>
      <c r="F524" s="55" t="s">
        <v>2350</v>
      </c>
      <c r="G524" s="55" t="s">
        <v>2385</v>
      </c>
      <c r="H524" s="31">
        <v>182.524</v>
      </c>
    </row>
    <row r="525" spans="1:8" x14ac:dyDescent="0.25">
      <c r="A525" s="55" t="s">
        <v>12</v>
      </c>
      <c r="B525" s="126" t="s">
        <v>10</v>
      </c>
      <c r="C525" s="126" t="s">
        <v>1154</v>
      </c>
      <c r="D525" s="126" t="s">
        <v>13</v>
      </c>
      <c r="E525" s="55" t="s">
        <v>2316</v>
      </c>
      <c r="F525" s="55" t="s">
        <v>2351</v>
      </c>
      <c r="G525" s="55" t="s">
        <v>2386</v>
      </c>
      <c r="H525" s="31">
        <v>182.524</v>
      </c>
    </row>
    <row r="526" spans="1:8" x14ac:dyDescent="0.25">
      <c r="A526" s="55" t="s">
        <v>12</v>
      </c>
      <c r="B526" s="126" t="s">
        <v>10</v>
      </c>
      <c r="C526" s="126" t="s">
        <v>1154</v>
      </c>
      <c r="D526" s="126" t="s">
        <v>13</v>
      </c>
      <c r="E526" s="55" t="s">
        <v>2317</v>
      </c>
      <c r="F526" s="55" t="s">
        <v>2352</v>
      </c>
      <c r="G526" s="55" t="s">
        <v>2387</v>
      </c>
      <c r="H526" s="31">
        <v>182.524</v>
      </c>
    </row>
    <row r="527" spans="1:8" x14ac:dyDescent="0.25">
      <c r="A527" s="55" t="s">
        <v>12</v>
      </c>
      <c r="B527" s="126" t="s">
        <v>10</v>
      </c>
      <c r="C527" s="126" t="s">
        <v>1154</v>
      </c>
      <c r="D527" s="126" t="s">
        <v>13</v>
      </c>
      <c r="E527" s="55" t="s">
        <v>2318</v>
      </c>
      <c r="F527" s="55" t="s">
        <v>2353</v>
      </c>
      <c r="G527" s="55" t="s">
        <v>2388</v>
      </c>
      <c r="H527" s="31">
        <v>182.524</v>
      </c>
    </row>
    <row r="528" spans="1:8" x14ac:dyDescent="0.25">
      <c r="A528" s="55" t="s">
        <v>12</v>
      </c>
      <c r="B528" s="126" t="s">
        <v>10</v>
      </c>
      <c r="C528" s="126" t="s">
        <v>1154</v>
      </c>
      <c r="D528" s="126" t="s">
        <v>13</v>
      </c>
      <c r="E528" s="55" t="s">
        <v>2319</v>
      </c>
      <c r="F528" s="55" t="s">
        <v>2354</v>
      </c>
      <c r="G528" s="55" t="s">
        <v>2389</v>
      </c>
      <c r="H528" s="31">
        <v>182.524</v>
      </c>
    </row>
    <row r="529" spans="1:8" x14ac:dyDescent="0.25">
      <c r="A529" s="55" t="s">
        <v>12</v>
      </c>
      <c r="B529" s="126" t="s">
        <v>10</v>
      </c>
      <c r="C529" s="126" t="s">
        <v>1154</v>
      </c>
      <c r="D529" s="126" t="s">
        <v>13</v>
      </c>
      <c r="E529" s="55" t="s">
        <v>2320</v>
      </c>
      <c r="F529" s="55" t="s">
        <v>2355</v>
      </c>
      <c r="G529" s="55" t="s">
        <v>2390</v>
      </c>
      <c r="H529" s="31">
        <v>182.524</v>
      </c>
    </row>
    <row r="530" spans="1:8" x14ac:dyDescent="0.25">
      <c r="A530" s="55" t="s">
        <v>12</v>
      </c>
      <c r="B530" s="126" t="s">
        <v>10</v>
      </c>
      <c r="C530" s="126" t="s">
        <v>1154</v>
      </c>
      <c r="D530" s="126" t="s">
        <v>13</v>
      </c>
      <c r="E530" s="55" t="s">
        <v>2321</v>
      </c>
      <c r="F530" s="55" t="s">
        <v>2356</v>
      </c>
      <c r="G530" s="55" t="s">
        <v>2391</v>
      </c>
      <c r="H530" s="31">
        <v>182.524</v>
      </c>
    </row>
    <row r="531" spans="1:8" x14ac:dyDescent="0.25">
      <c r="A531" s="55" t="s">
        <v>12</v>
      </c>
      <c r="B531" s="126" t="s">
        <v>10</v>
      </c>
      <c r="C531" s="126" t="s">
        <v>1154</v>
      </c>
      <c r="D531" s="126" t="s">
        <v>13</v>
      </c>
      <c r="E531" s="55" t="s">
        <v>2322</v>
      </c>
      <c r="F531" s="55" t="s">
        <v>2357</v>
      </c>
      <c r="G531" s="55" t="s">
        <v>2392</v>
      </c>
      <c r="H531" s="31">
        <v>182.524</v>
      </c>
    </row>
    <row r="532" spans="1:8" x14ac:dyDescent="0.25">
      <c r="A532" s="55" t="s">
        <v>12</v>
      </c>
      <c r="B532" s="126" t="s">
        <v>10</v>
      </c>
      <c r="C532" s="126" t="s">
        <v>1154</v>
      </c>
      <c r="D532" s="126" t="s">
        <v>13</v>
      </c>
      <c r="E532" s="55" t="s">
        <v>2323</v>
      </c>
      <c r="F532" s="55" t="s">
        <v>2358</v>
      </c>
      <c r="G532" s="55" t="s">
        <v>2393</v>
      </c>
      <c r="H532" s="31">
        <v>182.524</v>
      </c>
    </row>
    <row r="533" spans="1:8" x14ac:dyDescent="0.25">
      <c r="A533" s="55" t="s">
        <v>12</v>
      </c>
      <c r="B533" s="126" t="s">
        <v>10</v>
      </c>
      <c r="C533" s="126" t="s">
        <v>1154</v>
      </c>
      <c r="D533" s="126" t="s">
        <v>13</v>
      </c>
      <c r="E533" s="55" t="s">
        <v>2324</v>
      </c>
      <c r="F533" s="55" t="s">
        <v>2359</v>
      </c>
      <c r="G533" s="55" t="s">
        <v>2394</v>
      </c>
      <c r="H533" s="31">
        <v>182.524</v>
      </c>
    </row>
    <row r="534" spans="1:8" x14ac:dyDescent="0.25">
      <c r="A534" s="55" t="s">
        <v>12</v>
      </c>
      <c r="B534" s="126" t="s">
        <v>10</v>
      </c>
      <c r="C534" s="126" t="s">
        <v>1154</v>
      </c>
      <c r="D534" s="126" t="s">
        <v>13</v>
      </c>
      <c r="E534" s="55" t="s">
        <v>2325</v>
      </c>
      <c r="F534" s="55" t="s">
        <v>2360</v>
      </c>
      <c r="G534" s="55" t="s">
        <v>2395</v>
      </c>
      <c r="H534" s="31">
        <v>182.524</v>
      </c>
    </row>
    <row r="535" spans="1:8" x14ac:dyDescent="0.25">
      <c r="A535" s="55" t="s">
        <v>12</v>
      </c>
      <c r="B535" s="126" t="s">
        <v>10</v>
      </c>
      <c r="C535" s="126" t="s">
        <v>1154</v>
      </c>
      <c r="D535" s="126" t="s">
        <v>13</v>
      </c>
      <c r="E535" s="55" t="s">
        <v>2326</v>
      </c>
      <c r="F535" s="55" t="s">
        <v>2361</v>
      </c>
      <c r="G535" s="55" t="s">
        <v>2396</v>
      </c>
      <c r="H535" s="31">
        <v>182.524</v>
      </c>
    </row>
    <row r="536" spans="1:8" x14ac:dyDescent="0.25">
      <c r="A536" s="55" t="s">
        <v>12</v>
      </c>
      <c r="B536" s="126" t="s">
        <v>10</v>
      </c>
      <c r="C536" s="126" t="s">
        <v>1154</v>
      </c>
      <c r="D536" s="126" t="s">
        <v>13</v>
      </c>
      <c r="E536" s="55" t="s">
        <v>2327</v>
      </c>
      <c r="F536" s="55" t="s">
        <v>2362</v>
      </c>
      <c r="G536" s="55" t="s">
        <v>2397</v>
      </c>
      <c r="H536" s="31">
        <v>182.524</v>
      </c>
    </row>
    <row r="537" spans="1:8" x14ac:dyDescent="0.25">
      <c r="A537" s="55" t="s">
        <v>12</v>
      </c>
      <c r="B537" s="126" t="s">
        <v>10</v>
      </c>
      <c r="C537" s="126" t="s">
        <v>1154</v>
      </c>
      <c r="D537" s="126" t="s">
        <v>13</v>
      </c>
      <c r="E537" s="55" t="s">
        <v>2328</v>
      </c>
      <c r="F537" s="55" t="s">
        <v>2363</v>
      </c>
      <c r="G537" s="55" t="s">
        <v>2398</v>
      </c>
      <c r="H537" s="31">
        <v>182.524</v>
      </c>
    </row>
    <row r="538" spans="1:8" x14ac:dyDescent="0.25">
      <c r="A538" s="55" t="s">
        <v>12</v>
      </c>
      <c r="B538" s="126" t="s">
        <v>10</v>
      </c>
      <c r="C538" s="126" t="s">
        <v>1154</v>
      </c>
      <c r="D538" s="126" t="s">
        <v>13</v>
      </c>
      <c r="E538" s="55" t="s">
        <v>2329</v>
      </c>
      <c r="F538" s="55" t="s">
        <v>2364</v>
      </c>
      <c r="G538" s="55" t="s">
        <v>2399</v>
      </c>
      <c r="H538" s="31">
        <v>182.524</v>
      </c>
    </row>
    <row r="539" spans="1:8" x14ac:dyDescent="0.25">
      <c r="A539" s="55" t="s">
        <v>12</v>
      </c>
      <c r="B539" s="126" t="s">
        <v>10</v>
      </c>
      <c r="C539" s="126" t="s">
        <v>1154</v>
      </c>
      <c r="D539" s="126" t="s">
        <v>13</v>
      </c>
      <c r="E539" s="55" t="s">
        <v>2330</v>
      </c>
      <c r="F539" s="55" t="s">
        <v>2365</v>
      </c>
      <c r="G539" s="55" t="s">
        <v>2400</v>
      </c>
      <c r="H539" s="31">
        <v>182.524</v>
      </c>
    </row>
    <row r="540" spans="1:8" x14ac:dyDescent="0.25">
      <c r="A540" s="55" t="s">
        <v>12</v>
      </c>
      <c r="B540" s="126" t="s">
        <v>10</v>
      </c>
      <c r="C540" s="126" t="s">
        <v>1154</v>
      </c>
      <c r="D540" s="126" t="s">
        <v>13</v>
      </c>
      <c r="E540" s="55" t="s">
        <v>2331</v>
      </c>
      <c r="F540" s="55" t="s">
        <v>2366</v>
      </c>
      <c r="G540" s="55" t="s">
        <v>2401</v>
      </c>
      <c r="H540" s="31">
        <v>182.524</v>
      </c>
    </row>
    <row r="541" spans="1:8" x14ac:dyDescent="0.25">
      <c r="A541" s="55" t="s">
        <v>12</v>
      </c>
      <c r="B541" s="126" t="s">
        <v>10</v>
      </c>
      <c r="C541" s="126" t="s">
        <v>1154</v>
      </c>
      <c r="D541" s="126" t="s">
        <v>13</v>
      </c>
      <c r="E541" s="55" t="s">
        <v>2332</v>
      </c>
      <c r="F541" s="55" t="s">
        <v>2367</v>
      </c>
      <c r="G541" s="55" t="s">
        <v>2402</v>
      </c>
      <c r="H541" s="31">
        <v>182.524</v>
      </c>
    </row>
    <row r="542" spans="1:8" x14ac:dyDescent="0.25">
      <c r="A542" s="55" t="s">
        <v>12</v>
      </c>
      <c r="B542" s="126" t="s">
        <v>10</v>
      </c>
      <c r="C542" s="126" t="s">
        <v>1154</v>
      </c>
      <c r="D542" s="126" t="s">
        <v>13</v>
      </c>
      <c r="E542" s="55" t="s">
        <v>2333</v>
      </c>
      <c r="F542" s="55" t="s">
        <v>2368</v>
      </c>
      <c r="G542" s="55" t="s">
        <v>2403</v>
      </c>
      <c r="H542" s="31">
        <v>182.524</v>
      </c>
    </row>
    <row r="543" spans="1:8" x14ac:dyDescent="0.25">
      <c r="A543" s="55" t="s">
        <v>12</v>
      </c>
      <c r="B543" s="126" t="s">
        <v>10</v>
      </c>
      <c r="C543" s="126" t="s">
        <v>1154</v>
      </c>
      <c r="D543" s="126" t="s">
        <v>13</v>
      </c>
      <c r="E543" s="55" t="s">
        <v>2334</v>
      </c>
      <c r="F543" s="55" t="s">
        <v>2369</v>
      </c>
      <c r="G543" s="55" t="s">
        <v>2404</v>
      </c>
      <c r="H543" s="31">
        <v>182.524</v>
      </c>
    </row>
    <row r="544" spans="1:8" x14ac:dyDescent="0.25">
      <c r="A544" s="55" t="s">
        <v>12</v>
      </c>
      <c r="B544" s="126" t="s">
        <v>10</v>
      </c>
      <c r="C544" s="126" t="s">
        <v>1154</v>
      </c>
      <c r="D544" s="126" t="s">
        <v>13</v>
      </c>
      <c r="E544" s="55" t="s">
        <v>2335</v>
      </c>
      <c r="F544" s="55" t="s">
        <v>2370</v>
      </c>
      <c r="G544" s="55" t="s">
        <v>2405</v>
      </c>
      <c r="H544" s="31">
        <v>182.524</v>
      </c>
    </row>
    <row r="545" spans="1:8" x14ac:dyDescent="0.25">
      <c r="A545" s="55" t="s">
        <v>12</v>
      </c>
      <c r="B545" s="126" t="s">
        <v>10</v>
      </c>
      <c r="C545" s="126" t="s">
        <v>1154</v>
      </c>
      <c r="D545" s="126" t="s">
        <v>13</v>
      </c>
      <c r="E545" s="55" t="s">
        <v>2336</v>
      </c>
      <c r="F545" s="55" t="s">
        <v>2371</v>
      </c>
      <c r="G545" s="55" t="s">
        <v>2406</v>
      </c>
      <c r="H545" s="31">
        <v>182.524</v>
      </c>
    </row>
    <row r="546" spans="1:8" x14ac:dyDescent="0.25">
      <c r="A546" s="55" t="s">
        <v>12</v>
      </c>
      <c r="B546" s="126" t="s">
        <v>10</v>
      </c>
      <c r="C546" s="126" t="s">
        <v>1154</v>
      </c>
      <c r="D546" s="126" t="s">
        <v>13</v>
      </c>
      <c r="E546" s="55" t="s">
        <v>2337</v>
      </c>
      <c r="F546" s="55" t="s">
        <v>2372</v>
      </c>
      <c r="G546" s="55" t="s">
        <v>2406</v>
      </c>
      <c r="H546" s="31">
        <v>182.524</v>
      </c>
    </row>
    <row r="547" spans="1:8" x14ac:dyDescent="0.25">
      <c r="A547" s="55" t="s">
        <v>12</v>
      </c>
      <c r="B547" s="126" t="s">
        <v>10</v>
      </c>
      <c r="C547" s="126" t="s">
        <v>1154</v>
      </c>
      <c r="D547" s="126" t="s">
        <v>13</v>
      </c>
      <c r="E547" s="55" t="s">
        <v>1231</v>
      </c>
      <c r="F547" s="55" t="s">
        <v>1279</v>
      </c>
      <c r="G547" s="55" t="s">
        <v>1947</v>
      </c>
      <c r="H547" s="31">
        <v>182.524</v>
      </c>
    </row>
    <row r="548" spans="1:8" x14ac:dyDescent="0.25">
      <c r="A548" s="55" t="s">
        <v>12</v>
      </c>
      <c r="B548" s="126" t="s">
        <v>10</v>
      </c>
      <c r="C548" s="126" t="s">
        <v>1154</v>
      </c>
      <c r="D548" s="126" t="s">
        <v>13</v>
      </c>
      <c r="E548" s="55" t="s">
        <v>2338</v>
      </c>
      <c r="F548" s="55" t="s">
        <v>2373</v>
      </c>
      <c r="G548" s="55" t="s">
        <v>2407</v>
      </c>
      <c r="H548" s="31">
        <v>182.524</v>
      </c>
    </row>
    <row r="549" spans="1:8" x14ac:dyDescent="0.25">
      <c r="A549" s="55" t="s">
        <v>12</v>
      </c>
      <c r="B549" s="126" t="s">
        <v>10</v>
      </c>
      <c r="C549" s="126" t="s">
        <v>1154</v>
      </c>
      <c r="D549" s="126" t="s">
        <v>13</v>
      </c>
      <c r="E549" s="55" t="s">
        <v>2339</v>
      </c>
      <c r="F549" s="55" t="s">
        <v>2374</v>
      </c>
      <c r="G549" s="55" t="s">
        <v>2408</v>
      </c>
      <c r="H549" s="31">
        <v>182.524</v>
      </c>
    </row>
    <row r="550" spans="1:8" x14ac:dyDescent="0.25">
      <c r="A550" s="55" t="s">
        <v>12</v>
      </c>
      <c r="B550" s="126" t="s">
        <v>10</v>
      </c>
      <c r="C550" s="126" t="s">
        <v>1154</v>
      </c>
      <c r="D550" s="126" t="s">
        <v>13</v>
      </c>
      <c r="E550" s="55" t="s">
        <v>2340</v>
      </c>
      <c r="F550" s="55" t="s">
        <v>2375</v>
      </c>
      <c r="G550" s="55" t="s">
        <v>2409</v>
      </c>
      <c r="H550" s="31">
        <v>182.524</v>
      </c>
    </row>
    <row r="551" spans="1:8" x14ac:dyDescent="0.25">
      <c r="A551" s="55" t="s">
        <v>12</v>
      </c>
      <c r="B551" s="126" t="s">
        <v>10</v>
      </c>
      <c r="C551" s="126" t="s">
        <v>1154</v>
      </c>
      <c r="D551" s="126" t="s">
        <v>13</v>
      </c>
      <c r="E551" s="55" t="s">
        <v>1811</v>
      </c>
      <c r="F551" s="55" t="s">
        <v>2173</v>
      </c>
      <c r="G551" s="55" t="s">
        <v>2174</v>
      </c>
      <c r="H551" s="30">
        <v>940.01</v>
      </c>
    </row>
    <row r="552" spans="1:8" x14ac:dyDescent="0.25">
      <c r="A552" s="55" t="s">
        <v>12</v>
      </c>
      <c r="B552" s="126" t="s">
        <v>10</v>
      </c>
      <c r="C552" s="126" t="s">
        <v>1154</v>
      </c>
      <c r="D552" s="126" t="s">
        <v>13</v>
      </c>
      <c r="E552" s="55" t="s">
        <v>2175</v>
      </c>
      <c r="F552" s="55" t="s">
        <v>2176</v>
      </c>
      <c r="G552" s="55" t="s">
        <v>2177</v>
      </c>
      <c r="H552" s="30">
        <v>3190</v>
      </c>
    </row>
    <row r="553" spans="1:8" x14ac:dyDescent="0.25">
      <c r="A553" s="55" t="s">
        <v>12</v>
      </c>
      <c r="B553" s="126" t="s">
        <v>10</v>
      </c>
      <c r="C553" s="126" t="s">
        <v>1154</v>
      </c>
      <c r="D553" s="126" t="s">
        <v>13</v>
      </c>
      <c r="E553" s="55" t="s">
        <v>1290</v>
      </c>
      <c r="F553" s="55" t="s">
        <v>1343</v>
      </c>
      <c r="G553" s="55" t="s">
        <v>1956</v>
      </c>
      <c r="H553" s="31">
        <v>182.524</v>
      </c>
    </row>
    <row r="554" spans="1:8" x14ac:dyDescent="0.25">
      <c r="A554" s="55" t="s">
        <v>12</v>
      </c>
      <c r="B554" s="126" t="s">
        <v>10</v>
      </c>
      <c r="C554" s="126" t="s">
        <v>1154</v>
      </c>
      <c r="D554" s="126" t="s">
        <v>13</v>
      </c>
      <c r="E554" s="55" t="s">
        <v>1291</v>
      </c>
      <c r="F554" s="55" t="s">
        <v>1344</v>
      </c>
      <c r="G554" s="55" t="s">
        <v>1957</v>
      </c>
      <c r="H554" s="31">
        <v>182.524</v>
      </c>
    </row>
    <row r="555" spans="1:8" x14ac:dyDescent="0.25">
      <c r="A555" s="55" t="s">
        <v>12</v>
      </c>
      <c r="B555" s="126" t="s">
        <v>10</v>
      </c>
      <c r="C555" s="126" t="s">
        <v>1154</v>
      </c>
      <c r="D555" s="126" t="s">
        <v>13</v>
      </c>
      <c r="E555" s="55" t="s">
        <v>1292</v>
      </c>
      <c r="F555" s="55" t="s">
        <v>1345</v>
      </c>
      <c r="G555" s="55" t="s">
        <v>1958</v>
      </c>
      <c r="H555" s="31">
        <v>182.524</v>
      </c>
    </row>
    <row r="556" spans="1:8" x14ac:dyDescent="0.25">
      <c r="A556" s="55" t="s">
        <v>12</v>
      </c>
      <c r="B556" s="126" t="s">
        <v>10</v>
      </c>
      <c r="C556" s="126" t="s">
        <v>1154</v>
      </c>
      <c r="D556" s="126" t="s">
        <v>13</v>
      </c>
      <c r="E556" s="55" t="s">
        <v>1293</v>
      </c>
      <c r="F556" s="55" t="s">
        <v>1346</v>
      </c>
      <c r="G556" s="55" t="s">
        <v>1959</v>
      </c>
      <c r="H556" s="31">
        <v>182.524</v>
      </c>
    </row>
    <row r="557" spans="1:8" x14ac:dyDescent="0.25">
      <c r="A557" s="55" t="s">
        <v>12</v>
      </c>
      <c r="B557" s="126" t="s">
        <v>10</v>
      </c>
      <c r="C557" s="126" t="s">
        <v>1154</v>
      </c>
      <c r="D557" s="126" t="s">
        <v>13</v>
      </c>
      <c r="E557" s="55" t="s">
        <v>1294</v>
      </c>
      <c r="F557" s="55" t="s">
        <v>1347</v>
      </c>
      <c r="G557" s="55" t="s">
        <v>1960</v>
      </c>
      <c r="H557" s="31">
        <v>182.524</v>
      </c>
    </row>
    <row r="558" spans="1:8" x14ac:dyDescent="0.25">
      <c r="A558" s="55" t="s">
        <v>12</v>
      </c>
      <c r="B558" s="126" t="s">
        <v>10</v>
      </c>
      <c r="C558" s="126" t="s">
        <v>1154</v>
      </c>
      <c r="D558" s="126" t="s">
        <v>13</v>
      </c>
      <c r="E558" s="55" t="s">
        <v>1295</v>
      </c>
      <c r="F558" s="55" t="s">
        <v>1348</v>
      </c>
      <c r="G558" s="55" t="s">
        <v>1961</v>
      </c>
      <c r="H558" s="31">
        <v>182.524</v>
      </c>
    </row>
    <row r="559" spans="1:8" x14ac:dyDescent="0.25">
      <c r="A559" s="55" t="s">
        <v>12</v>
      </c>
      <c r="B559" s="126" t="s">
        <v>10</v>
      </c>
      <c r="C559" s="126" t="s">
        <v>1154</v>
      </c>
      <c r="D559" s="126" t="s">
        <v>13</v>
      </c>
      <c r="E559" s="55" t="s">
        <v>1296</v>
      </c>
      <c r="F559" s="55" t="s">
        <v>1349</v>
      </c>
      <c r="G559" s="55" t="s">
        <v>1962</v>
      </c>
      <c r="H559" s="31">
        <v>182.524</v>
      </c>
    </row>
    <row r="560" spans="1:8" x14ac:dyDescent="0.25">
      <c r="A560" s="55" t="s">
        <v>12</v>
      </c>
      <c r="B560" s="126" t="s">
        <v>10</v>
      </c>
      <c r="C560" s="126" t="s">
        <v>1154</v>
      </c>
      <c r="D560" s="126" t="s">
        <v>13</v>
      </c>
      <c r="E560" s="55" t="s">
        <v>1297</v>
      </c>
      <c r="F560" s="55" t="s">
        <v>1350</v>
      </c>
      <c r="G560" s="55" t="s">
        <v>1963</v>
      </c>
      <c r="H560" s="31">
        <v>182.524</v>
      </c>
    </row>
    <row r="561" spans="1:8" x14ac:dyDescent="0.25">
      <c r="A561" s="55" t="s">
        <v>12</v>
      </c>
      <c r="B561" s="126" t="s">
        <v>10</v>
      </c>
      <c r="C561" s="126" t="s">
        <v>1154</v>
      </c>
      <c r="D561" s="126" t="s">
        <v>13</v>
      </c>
      <c r="E561" s="55" t="s">
        <v>1298</v>
      </c>
      <c r="F561" s="55" t="s">
        <v>1351</v>
      </c>
      <c r="G561" s="55" t="s">
        <v>1964</v>
      </c>
      <c r="H561" s="31">
        <v>182.524</v>
      </c>
    </row>
    <row r="562" spans="1:8" x14ac:dyDescent="0.25">
      <c r="A562" s="55" t="s">
        <v>12</v>
      </c>
      <c r="B562" s="126" t="s">
        <v>10</v>
      </c>
      <c r="C562" s="126" t="s">
        <v>1154</v>
      </c>
      <c r="D562" s="126" t="s">
        <v>13</v>
      </c>
      <c r="E562" s="55" t="s">
        <v>1299</v>
      </c>
      <c r="F562" s="55" t="s">
        <v>1352</v>
      </c>
      <c r="G562" s="55" t="s">
        <v>1965</v>
      </c>
      <c r="H562" s="31">
        <v>182.524</v>
      </c>
    </row>
    <row r="563" spans="1:8" x14ac:dyDescent="0.25">
      <c r="A563" s="55" t="s">
        <v>12</v>
      </c>
      <c r="B563" s="126" t="s">
        <v>10</v>
      </c>
      <c r="C563" s="126" t="s">
        <v>1154</v>
      </c>
      <c r="D563" s="126" t="s">
        <v>13</v>
      </c>
      <c r="E563" s="55" t="s">
        <v>1300</v>
      </c>
      <c r="F563" s="55" t="s">
        <v>1353</v>
      </c>
      <c r="G563" s="55" t="s">
        <v>1966</v>
      </c>
      <c r="H563" s="31">
        <v>182.524</v>
      </c>
    </row>
    <row r="564" spans="1:8" x14ac:dyDescent="0.25">
      <c r="A564" s="55" t="s">
        <v>12</v>
      </c>
      <c r="B564" s="126" t="s">
        <v>10</v>
      </c>
      <c r="C564" s="126" t="s">
        <v>1154</v>
      </c>
      <c r="D564" s="126" t="s">
        <v>13</v>
      </c>
      <c r="E564" s="55" t="s">
        <v>339</v>
      </c>
      <c r="F564" s="55" t="s">
        <v>458</v>
      </c>
      <c r="G564" s="55" t="s">
        <v>580</v>
      </c>
      <c r="H564" s="31">
        <v>182.524</v>
      </c>
    </row>
    <row r="565" spans="1:8" x14ac:dyDescent="0.25">
      <c r="A565" s="55" t="s">
        <v>12</v>
      </c>
      <c r="B565" s="126" t="s">
        <v>10</v>
      </c>
      <c r="C565" s="126" t="s">
        <v>1154</v>
      </c>
      <c r="D565" s="126" t="s">
        <v>13</v>
      </c>
      <c r="E565" s="55" t="s">
        <v>1301</v>
      </c>
      <c r="F565" s="55" t="s">
        <v>1354</v>
      </c>
      <c r="G565" s="55" t="s">
        <v>1967</v>
      </c>
      <c r="H565" s="31">
        <v>182.524</v>
      </c>
    </row>
    <row r="566" spans="1:8" x14ac:dyDescent="0.25">
      <c r="A566" s="55" t="s">
        <v>12</v>
      </c>
      <c r="B566" s="126" t="s">
        <v>10</v>
      </c>
      <c r="C566" s="126" t="s">
        <v>1154</v>
      </c>
      <c r="D566" s="126" t="s">
        <v>13</v>
      </c>
      <c r="E566" s="55" t="s">
        <v>1302</v>
      </c>
      <c r="F566" s="55" t="s">
        <v>1355</v>
      </c>
      <c r="G566" s="55" t="s">
        <v>2062</v>
      </c>
      <c r="H566" s="31">
        <v>182.524</v>
      </c>
    </row>
    <row r="567" spans="1:8" x14ac:dyDescent="0.25">
      <c r="A567" s="55" t="s">
        <v>12</v>
      </c>
      <c r="B567" s="126" t="s">
        <v>10</v>
      </c>
      <c r="C567" s="126" t="s">
        <v>1154</v>
      </c>
      <c r="D567" s="126" t="s">
        <v>13</v>
      </c>
      <c r="E567" s="55" t="s">
        <v>1303</v>
      </c>
      <c r="F567" s="55" t="s">
        <v>1356</v>
      </c>
      <c r="G567" s="55" t="s">
        <v>1968</v>
      </c>
      <c r="H567" s="31">
        <v>182.524</v>
      </c>
    </row>
    <row r="568" spans="1:8" x14ac:dyDescent="0.25">
      <c r="A568" s="55" t="s">
        <v>12</v>
      </c>
      <c r="B568" s="126" t="s">
        <v>10</v>
      </c>
      <c r="C568" s="126" t="s">
        <v>1154</v>
      </c>
      <c r="D568" s="126" t="s">
        <v>13</v>
      </c>
      <c r="E568" s="55" t="s">
        <v>1304</v>
      </c>
      <c r="F568" s="55" t="s">
        <v>1357</v>
      </c>
      <c r="G568" s="55" t="s">
        <v>1969</v>
      </c>
      <c r="H568" s="31">
        <v>182.524</v>
      </c>
    </row>
    <row r="569" spans="1:8" x14ac:dyDescent="0.25">
      <c r="A569" s="55" t="s">
        <v>12</v>
      </c>
      <c r="B569" s="126" t="s">
        <v>10</v>
      </c>
      <c r="C569" s="126" t="s">
        <v>1154</v>
      </c>
      <c r="D569" s="126" t="s">
        <v>13</v>
      </c>
      <c r="E569" s="55" t="s">
        <v>1305</v>
      </c>
      <c r="F569" s="55" t="s">
        <v>1358</v>
      </c>
      <c r="G569" s="55" t="s">
        <v>2063</v>
      </c>
      <c r="H569" s="31">
        <v>182.524</v>
      </c>
    </row>
    <row r="570" spans="1:8" x14ac:dyDescent="0.25">
      <c r="A570" s="55" t="s">
        <v>12</v>
      </c>
      <c r="B570" s="126" t="s">
        <v>10</v>
      </c>
      <c r="C570" s="126" t="s">
        <v>1154</v>
      </c>
      <c r="D570" s="126" t="s">
        <v>13</v>
      </c>
      <c r="E570" s="55" t="s">
        <v>1306</v>
      </c>
      <c r="F570" s="55" t="s">
        <v>1359</v>
      </c>
      <c r="G570" s="55" t="s">
        <v>1970</v>
      </c>
      <c r="H570" s="31">
        <v>182.524</v>
      </c>
    </row>
    <row r="571" spans="1:8" x14ac:dyDescent="0.25">
      <c r="A571" s="55" t="s">
        <v>12</v>
      </c>
      <c r="B571" s="126" t="s">
        <v>10</v>
      </c>
      <c r="C571" s="126" t="s">
        <v>1154</v>
      </c>
      <c r="D571" s="126" t="s">
        <v>13</v>
      </c>
      <c r="E571" s="55" t="s">
        <v>1307</v>
      </c>
      <c r="F571" s="55" t="s">
        <v>1360</v>
      </c>
      <c r="G571" s="55" t="s">
        <v>1971</v>
      </c>
      <c r="H571" s="31">
        <v>182.524</v>
      </c>
    </row>
    <row r="572" spans="1:8" x14ac:dyDescent="0.25">
      <c r="A572" s="55" t="s">
        <v>12</v>
      </c>
      <c r="B572" s="126" t="s">
        <v>10</v>
      </c>
      <c r="C572" s="126" t="s">
        <v>1154</v>
      </c>
      <c r="D572" s="126" t="s">
        <v>13</v>
      </c>
      <c r="E572" s="55" t="s">
        <v>1308</v>
      </c>
      <c r="F572" s="55" t="s">
        <v>1361</v>
      </c>
      <c r="G572" s="55" t="s">
        <v>1972</v>
      </c>
      <c r="H572" s="31">
        <v>182.524</v>
      </c>
    </row>
    <row r="573" spans="1:8" x14ac:dyDescent="0.25">
      <c r="A573" s="55" t="s">
        <v>12</v>
      </c>
      <c r="B573" s="126" t="s">
        <v>10</v>
      </c>
      <c r="C573" s="126" t="s">
        <v>1154</v>
      </c>
      <c r="D573" s="126" t="s">
        <v>13</v>
      </c>
      <c r="E573" s="55" t="s">
        <v>1309</v>
      </c>
      <c r="F573" s="55" t="s">
        <v>1362</v>
      </c>
      <c r="G573" s="55" t="s">
        <v>1973</v>
      </c>
      <c r="H573" s="31">
        <v>182.524</v>
      </c>
    </row>
    <row r="574" spans="1:8" x14ac:dyDescent="0.25">
      <c r="A574" s="55" t="s">
        <v>12</v>
      </c>
      <c r="B574" s="126" t="s">
        <v>10</v>
      </c>
      <c r="C574" s="126" t="s">
        <v>1154</v>
      </c>
      <c r="D574" s="126" t="s">
        <v>13</v>
      </c>
      <c r="E574" s="55" t="s">
        <v>1310</v>
      </c>
      <c r="F574" s="55" t="s">
        <v>1363</v>
      </c>
      <c r="G574" s="55" t="s">
        <v>1974</v>
      </c>
      <c r="H574" s="31">
        <v>182.524</v>
      </c>
    </row>
    <row r="575" spans="1:8" x14ac:dyDescent="0.25">
      <c r="A575" s="55" t="s">
        <v>12</v>
      </c>
      <c r="B575" s="126" t="s">
        <v>10</v>
      </c>
      <c r="C575" s="126" t="s">
        <v>1154</v>
      </c>
      <c r="D575" s="126" t="s">
        <v>13</v>
      </c>
      <c r="E575" s="55" t="s">
        <v>1828</v>
      </c>
      <c r="F575" s="55" t="s">
        <v>1852</v>
      </c>
      <c r="G575" s="55" t="s">
        <v>1975</v>
      </c>
      <c r="H575" s="31">
        <v>182.524</v>
      </c>
    </row>
    <row r="576" spans="1:8" x14ac:dyDescent="0.25">
      <c r="A576" s="55" t="s">
        <v>12</v>
      </c>
      <c r="B576" s="126" t="s">
        <v>10</v>
      </c>
      <c r="C576" s="126" t="s">
        <v>1154</v>
      </c>
      <c r="D576" s="126" t="s">
        <v>13</v>
      </c>
      <c r="E576" s="55" t="s">
        <v>1311</v>
      </c>
      <c r="F576" s="55" t="s">
        <v>1364</v>
      </c>
      <c r="G576" s="55" t="s">
        <v>1976</v>
      </c>
      <c r="H576" s="31">
        <v>182.524</v>
      </c>
    </row>
    <row r="577" spans="1:8" x14ac:dyDescent="0.25">
      <c r="A577" s="55" t="s">
        <v>12</v>
      </c>
      <c r="B577" s="126" t="s">
        <v>10</v>
      </c>
      <c r="C577" s="126" t="s">
        <v>1154</v>
      </c>
      <c r="D577" s="126" t="s">
        <v>13</v>
      </c>
      <c r="E577" s="55" t="s">
        <v>1312</v>
      </c>
      <c r="F577" s="55" t="s">
        <v>1365</v>
      </c>
      <c r="G577" s="55" t="s">
        <v>2064</v>
      </c>
      <c r="H577" s="31">
        <v>182.524</v>
      </c>
    </row>
    <row r="578" spans="1:8" x14ac:dyDescent="0.25">
      <c r="A578" s="55" t="s">
        <v>12</v>
      </c>
      <c r="B578" s="126" t="s">
        <v>10</v>
      </c>
      <c r="C578" s="126" t="s">
        <v>1154</v>
      </c>
      <c r="D578" s="126" t="s">
        <v>13</v>
      </c>
      <c r="E578" s="55" t="s">
        <v>1313</v>
      </c>
      <c r="F578" s="55" t="s">
        <v>1366</v>
      </c>
      <c r="G578" s="55" t="s">
        <v>1977</v>
      </c>
      <c r="H578" s="31">
        <v>182.524</v>
      </c>
    </row>
    <row r="579" spans="1:8" x14ac:dyDescent="0.25">
      <c r="A579" s="55" t="s">
        <v>12</v>
      </c>
      <c r="B579" s="126" t="s">
        <v>10</v>
      </c>
      <c r="C579" s="126" t="s">
        <v>1154</v>
      </c>
      <c r="D579" s="126" t="s">
        <v>13</v>
      </c>
      <c r="E579" s="55" t="s">
        <v>1314</v>
      </c>
      <c r="F579" s="55" t="s">
        <v>1367</v>
      </c>
      <c r="G579" s="55" t="s">
        <v>1978</v>
      </c>
      <c r="H579" s="31">
        <v>182.524</v>
      </c>
    </row>
    <row r="580" spans="1:8" x14ac:dyDescent="0.25">
      <c r="A580" s="55" t="s">
        <v>12</v>
      </c>
      <c r="B580" s="126" t="s">
        <v>10</v>
      </c>
      <c r="C580" s="126" t="s">
        <v>1154</v>
      </c>
      <c r="D580" s="126" t="s">
        <v>13</v>
      </c>
      <c r="E580" s="55" t="s">
        <v>1315</v>
      </c>
      <c r="F580" s="55" t="s">
        <v>1368</v>
      </c>
      <c r="G580" s="55" t="s">
        <v>2065</v>
      </c>
      <c r="H580" s="31">
        <v>182.524</v>
      </c>
    </row>
    <row r="581" spans="1:8" x14ac:dyDescent="0.25">
      <c r="A581" s="55" t="s">
        <v>12</v>
      </c>
      <c r="B581" s="126" t="s">
        <v>10</v>
      </c>
      <c r="C581" s="126" t="s">
        <v>1154</v>
      </c>
      <c r="D581" s="126" t="s">
        <v>13</v>
      </c>
      <c r="E581" s="55" t="s">
        <v>1316</v>
      </c>
      <c r="F581" s="55" t="s">
        <v>1369</v>
      </c>
      <c r="G581" s="55" t="s">
        <v>1979</v>
      </c>
      <c r="H581" s="31">
        <v>182.524</v>
      </c>
    </row>
    <row r="582" spans="1:8" x14ac:dyDescent="0.25">
      <c r="A582" s="55" t="s">
        <v>12</v>
      </c>
      <c r="B582" s="126" t="s">
        <v>10</v>
      </c>
      <c r="C582" s="126" t="s">
        <v>1154</v>
      </c>
      <c r="D582" s="126" t="s">
        <v>13</v>
      </c>
      <c r="E582" s="55" t="s">
        <v>1317</v>
      </c>
      <c r="F582" s="55" t="s">
        <v>1370</v>
      </c>
      <c r="G582" s="55" t="s">
        <v>1980</v>
      </c>
      <c r="H582" s="31">
        <v>182.524</v>
      </c>
    </row>
    <row r="583" spans="1:8" x14ac:dyDescent="0.25">
      <c r="A583" s="55" t="s">
        <v>12</v>
      </c>
      <c r="B583" s="126" t="s">
        <v>10</v>
      </c>
      <c r="C583" s="126" t="s">
        <v>1154</v>
      </c>
      <c r="D583" s="126" t="s">
        <v>13</v>
      </c>
      <c r="E583" s="55" t="s">
        <v>1318</v>
      </c>
      <c r="F583" s="55" t="s">
        <v>1371</v>
      </c>
      <c r="G583" s="55" t="s">
        <v>1981</v>
      </c>
      <c r="H583" s="31">
        <v>182.524</v>
      </c>
    </row>
    <row r="584" spans="1:8" x14ac:dyDescent="0.25">
      <c r="A584" s="55" t="s">
        <v>12</v>
      </c>
      <c r="B584" s="126" t="s">
        <v>10</v>
      </c>
      <c r="C584" s="126" t="s">
        <v>1154</v>
      </c>
      <c r="D584" s="126" t="s">
        <v>13</v>
      </c>
      <c r="E584" s="55" t="s">
        <v>1319</v>
      </c>
      <c r="F584" s="55" t="s">
        <v>1372</v>
      </c>
      <c r="G584" s="55" t="s">
        <v>1982</v>
      </c>
      <c r="H584" s="31">
        <v>182.524</v>
      </c>
    </row>
    <row r="585" spans="1:8" x14ac:dyDescent="0.25">
      <c r="A585" s="55" t="s">
        <v>12</v>
      </c>
      <c r="B585" s="126" t="s">
        <v>10</v>
      </c>
      <c r="C585" s="126" t="s">
        <v>1154</v>
      </c>
      <c r="D585" s="126" t="s">
        <v>13</v>
      </c>
      <c r="E585" s="55" t="s">
        <v>1320</v>
      </c>
      <c r="F585" s="55" t="s">
        <v>1373</v>
      </c>
      <c r="G585" s="55" t="s">
        <v>1983</v>
      </c>
      <c r="H585" s="31">
        <v>182.524</v>
      </c>
    </row>
    <row r="586" spans="1:8" x14ac:dyDescent="0.25">
      <c r="A586" s="55" t="s">
        <v>12</v>
      </c>
      <c r="B586" s="126" t="s">
        <v>10</v>
      </c>
      <c r="C586" s="126" t="s">
        <v>1154</v>
      </c>
      <c r="D586" s="126" t="s">
        <v>13</v>
      </c>
      <c r="E586" s="55" t="s">
        <v>1321</v>
      </c>
      <c r="F586" s="55" t="s">
        <v>1374</v>
      </c>
      <c r="G586" s="55" t="s">
        <v>1984</v>
      </c>
      <c r="H586" s="31">
        <v>182.524</v>
      </c>
    </row>
    <row r="587" spans="1:8" x14ac:dyDescent="0.25">
      <c r="A587" s="55" t="s">
        <v>12</v>
      </c>
      <c r="B587" s="126" t="s">
        <v>10</v>
      </c>
      <c r="C587" s="126" t="s">
        <v>1154</v>
      </c>
      <c r="D587" s="126" t="s">
        <v>13</v>
      </c>
      <c r="E587" s="55" t="s">
        <v>1322</v>
      </c>
      <c r="F587" s="55" t="s">
        <v>1375</v>
      </c>
      <c r="G587" s="55" t="s">
        <v>1985</v>
      </c>
      <c r="H587" s="31">
        <v>182.524</v>
      </c>
    </row>
    <row r="588" spans="1:8" x14ac:dyDescent="0.25">
      <c r="A588" s="55" t="s">
        <v>12</v>
      </c>
      <c r="B588" s="126" t="s">
        <v>10</v>
      </c>
      <c r="C588" s="126" t="s">
        <v>1154</v>
      </c>
      <c r="D588" s="126" t="s">
        <v>13</v>
      </c>
      <c r="E588" s="55" t="s">
        <v>1323</v>
      </c>
      <c r="F588" s="55" t="s">
        <v>1376</v>
      </c>
      <c r="G588" s="55" t="s">
        <v>1986</v>
      </c>
      <c r="H588" s="31">
        <v>182.524</v>
      </c>
    </row>
    <row r="589" spans="1:8" x14ac:dyDescent="0.25">
      <c r="A589" s="55" t="s">
        <v>12</v>
      </c>
      <c r="B589" s="126" t="s">
        <v>10</v>
      </c>
      <c r="C589" s="126" t="s">
        <v>1154</v>
      </c>
      <c r="D589" s="126" t="s">
        <v>13</v>
      </c>
      <c r="E589" s="55" t="s">
        <v>1324</v>
      </c>
      <c r="F589" s="55" t="s">
        <v>1377</v>
      </c>
      <c r="G589" s="55" t="s">
        <v>1987</v>
      </c>
      <c r="H589" s="31">
        <v>182.524</v>
      </c>
    </row>
    <row r="590" spans="1:8" x14ac:dyDescent="0.25">
      <c r="A590" s="55" t="s">
        <v>12</v>
      </c>
      <c r="B590" s="126" t="s">
        <v>10</v>
      </c>
      <c r="C590" s="126" t="s">
        <v>1154</v>
      </c>
      <c r="D590" s="126" t="s">
        <v>13</v>
      </c>
      <c r="E590" s="55" t="s">
        <v>1325</v>
      </c>
      <c r="F590" s="55" t="s">
        <v>1378</v>
      </c>
      <c r="G590" s="55" t="s">
        <v>1988</v>
      </c>
      <c r="H590" s="31">
        <v>182.524</v>
      </c>
    </row>
    <row r="591" spans="1:8" x14ac:dyDescent="0.25">
      <c r="A591" s="55" t="s">
        <v>12</v>
      </c>
      <c r="B591" s="126" t="s">
        <v>10</v>
      </c>
      <c r="C591" s="126" t="s">
        <v>1154</v>
      </c>
      <c r="D591" s="126" t="s">
        <v>13</v>
      </c>
      <c r="E591" s="55" t="s">
        <v>1327</v>
      </c>
      <c r="F591" s="55" t="s">
        <v>1380</v>
      </c>
      <c r="G591" s="55" t="s">
        <v>1990</v>
      </c>
      <c r="H591" s="31">
        <v>182.524</v>
      </c>
    </row>
    <row r="592" spans="1:8" x14ac:dyDescent="0.25">
      <c r="A592" s="55" t="s">
        <v>12</v>
      </c>
      <c r="B592" s="126" t="s">
        <v>10</v>
      </c>
      <c r="C592" s="126" t="s">
        <v>1154</v>
      </c>
      <c r="D592" s="126" t="s">
        <v>13</v>
      </c>
      <c r="E592" s="55" t="s">
        <v>1328</v>
      </c>
      <c r="F592" s="55" t="s">
        <v>1381</v>
      </c>
      <c r="G592" s="55" t="s">
        <v>1991</v>
      </c>
      <c r="H592" s="31">
        <v>182.524</v>
      </c>
    </row>
    <row r="593" spans="1:8" x14ac:dyDescent="0.25">
      <c r="A593" s="55" t="s">
        <v>12</v>
      </c>
      <c r="B593" s="126" t="s">
        <v>10</v>
      </c>
      <c r="C593" s="126" t="s">
        <v>1154</v>
      </c>
      <c r="D593" s="126" t="s">
        <v>13</v>
      </c>
      <c r="E593" s="55" t="s">
        <v>1329</v>
      </c>
      <c r="F593" s="55" t="s">
        <v>1382</v>
      </c>
      <c r="G593" s="55" t="s">
        <v>1992</v>
      </c>
      <c r="H593" s="31">
        <v>182.524</v>
      </c>
    </row>
    <row r="594" spans="1:8" x14ac:dyDescent="0.25">
      <c r="A594" s="55" t="s">
        <v>12</v>
      </c>
      <c r="B594" s="126" t="s">
        <v>10</v>
      </c>
      <c r="C594" s="126" t="s">
        <v>1154</v>
      </c>
      <c r="D594" s="126" t="s">
        <v>13</v>
      </c>
      <c r="E594" s="55" t="s">
        <v>1330</v>
      </c>
      <c r="F594" s="55" t="s">
        <v>1383</v>
      </c>
      <c r="G594" s="55" t="s">
        <v>1993</v>
      </c>
      <c r="H594" s="31">
        <v>182.524</v>
      </c>
    </row>
    <row r="595" spans="1:8" x14ac:dyDescent="0.25">
      <c r="A595" s="55" t="s">
        <v>12</v>
      </c>
      <c r="B595" s="126" t="s">
        <v>10</v>
      </c>
      <c r="C595" s="126" t="s">
        <v>1154</v>
      </c>
      <c r="D595" s="126" t="s">
        <v>13</v>
      </c>
      <c r="E595" s="55" t="s">
        <v>420</v>
      </c>
      <c r="F595" s="55" t="s">
        <v>540</v>
      </c>
      <c r="G595" s="55" t="s">
        <v>657</v>
      </c>
      <c r="H595" s="31">
        <v>182.524</v>
      </c>
    </row>
    <row r="596" spans="1:8" x14ac:dyDescent="0.25">
      <c r="A596" s="55" t="s">
        <v>12</v>
      </c>
      <c r="B596" s="126" t="s">
        <v>10</v>
      </c>
      <c r="C596" s="126" t="s">
        <v>1154</v>
      </c>
      <c r="D596" s="126" t="s">
        <v>13</v>
      </c>
      <c r="E596" s="55" t="s">
        <v>1331</v>
      </c>
      <c r="F596" s="55" t="s">
        <v>1384</v>
      </c>
      <c r="G596" s="55" t="s">
        <v>1994</v>
      </c>
      <c r="H596" s="31">
        <v>182.524</v>
      </c>
    </row>
    <row r="597" spans="1:8" x14ac:dyDescent="0.25">
      <c r="A597" s="55" t="s">
        <v>12</v>
      </c>
      <c r="B597" s="126" t="s">
        <v>10</v>
      </c>
      <c r="C597" s="126" t="s">
        <v>1154</v>
      </c>
      <c r="D597" s="126" t="s">
        <v>13</v>
      </c>
      <c r="E597" s="55" t="s">
        <v>1332</v>
      </c>
      <c r="F597" s="55" t="s">
        <v>1385</v>
      </c>
      <c r="G597" s="55" t="s">
        <v>2066</v>
      </c>
      <c r="H597" s="31">
        <v>182.524</v>
      </c>
    </row>
    <row r="598" spans="1:8" x14ac:dyDescent="0.25">
      <c r="A598" s="55" t="s">
        <v>12</v>
      </c>
      <c r="B598" s="126" t="s">
        <v>10</v>
      </c>
      <c r="C598" s="126" t="s">
        <v>1154</v>
      </c>
      <c r="D598" s="126" t="s">
        <v>13</v>
      </c>
      <c r="E598" s="55" t="s">
        <v>1333</v>
      </c>
      <c r="F598" s="55" t="s">
        <v>1386</v>
      </c>
      <c r="G598" s="55" t="s">
        <v>1995</v>
      </c>
      <c r="H598" s="31">
        <v>182.524</v>
      </c>
    </row>
    <row r="599" spans="1:8" x14ac:dyDescent="0.25">
      <c r="A599" s="55" t="s">
        <v>12</v>
      </c>
      <c r="B599" s="126" t="s">
        <v>10</v>
      </c>
      <c r="C599" s="126" t="s">
        <v>1154</v>
      </c>
      <c r="D599" s="126" t="s">
        <v>13</v>
      </c>
      <c r="E599" s="55" t="s">
        <v>1334</v>
      </c>
      <c r="F599" s="55" t="s">
        <v>1387</v>
      </c>
      <c r="G599" s="55" t="s">
        <v>1996</v>
      </c>
      <c r="H599" s="31">
        <v>182.524</v>
      </c>
    </row>
    <row r="600" spans="1:8" x14ac:dyDescent="0.25">
      <c r="A600" s="55" t="s">
        <v>12</v>
      </c>
      <c r="B600" s="126" t="s">
        <v>10</v>
      </c>
      <c r="C600" s="126" t="s">
        <v>1154</v>
      </c>
      <c r="D600" s="126" t="s">
        <v>13</v>
      </c>
      <c r="E600" s="55" t="s">
        <v>1335</v>
      </c>
      <c r="F600" s="55" t="s">
        <v>1388</v>
      </c>
      <c r="G600" s="55" t="s">
        <v>2067</v>
      </c>
      <c r="H600" s="31">
        <v>182.524</v>
      </c>
    </row>
    <row r="601" spans="1:8" x14ac:dyDescent="0.25">
      <c r="A601" s="55" t="s">
        <v>12</v>
      </c>
      <c r="B601" s="126" t="s">
        <v>10</v>
      </c>
      <c r="C601" s="126" t="s">
        <v>1154</v>
      </c>
      <c r="D601" s="126" t="s">
        <v>13</v>
      </c>
      <c r="E601" s="55" t="s">
        <v>1336</v>
      </c>
      <c r="F601" s="55" t="s">
        <v>1389</v>
      </c>
      <c r="G601" s="55" t="s">
        <v>1997</v>
      </c>
      <c r="H601" s="31">
        <v>182.524</v>
      </c>
    </row>
    <row r="602" spans="1:8" x14ac:dyDescent="0.25">
      <c r="A602" s="55" t="s">
        <v>12</v>
      </c>
      <c r="B602" s="126" t="s">
        <v>10</v>
      </c>
      <c r="C602" s="126" t="s">
        <v>1154</v>
      </c>
      <c r="D602" s="126" t="s">
        <v>13</v>
      </c>
      <c r="E602" s="55" t="s">
        <v>1337</v>
      </c>
      <c r="F602" s="55" t="s">
        <v>1390</v>
      </c>
      <c r="G602" s="55" t="s">
        <v>2068</v>
      </c>
      <c r="H602" s="31">
        <v>182.524</v>
      </c>
    </row>
    <row r="603" spans="1:8" x14ac:dyDescent="0.25">
      <c r="A603" s="55" t="s">
        <v>12</v>
      </c>
      <c r="B603" s="126" t="s">
        <v>10</v>
      </c>
      <c r="C603" s="126" t="s">
        <v>1154</v>
      </c>
      <c r="D603" s="126" t="s">
        <v>13</v>
      </c>
      <c r="E603" s="55" t="s">
        <v>1338</v>
      </c>
      <c r="F603" s="55" t="s">
        <v>1391</v>
      </c>
      <c r="G603" s="55" t="s">
        <v>1998</v>
      </c>
      <c r="H603" s="31">
        <v>182.524</v>
      </c>
    </row>
    <row r="604" spans="1:8" x14ac:dyDescent="0.25">
      <c r="A604" s="55" t="s">
        <v>12</v>
      </c>
      <c r="B604" s="126" t="s">
        <v>10</v>
      </c>
      <c r="C604" s="126" t="s">
        <v>1154</v>
      </c>
      <c r="D604" s="126" t="s">
        <v>13</v>
      </c>
      <c r="E604" s="55" t="s">
        <v>1339</v>
      </c>
      <c r="F604" s="55" t="s">
        <v>1392</v>
      </c>
      <c r="G604" s="55" t="s">
        <v>1999</v>
      </c>
      <c r="H604" s="31">
        <v>182.524</v>
      </c>
    </row>
    <row r="605" spans="1:8" x14ac:dyDescent="0.25">
      <c r="A605" s="55" t="s">
        <v>12</v>
      </c>
      <c r="B605" s="126" t="s">
        <v>10</v>
      </c>
      <c r="C605" s="126" t="s">
        <v>1154</v>
      </c>
      <c r="D605" s="126" t="s">
        <v>13</v>
      </c>
      <c r="E605" s="55" t="s">
        <v>1340</v>
      </c>
      <c r="F605" s="55" t="s">
        <v>1393</v>
      </c>
      <c r="G605" s="55" t="s">
        <v>2000</v>
      </c>
      <c r="H605" s="31">
        <v>182.524</v>
      </c>
    </row>
    <row r="606" spans="1:8" x14ac:dyDescent="0.25">
      <c r="A606" s="55" t="s">
        <v>12</v>
      </c>
      <c r="B606" s="126" t="s">
        <v>10</v>
      </c>
      <c r="C606" s="126" t="s">
        <v>1154</v>
      </c>
      <c r="D606" s="126" t="s">
        <v>13</v>
      </c>
      <c r="E606" s="55" t="s">
        <v>1341</v>
      </c>
      <c r="F606" s="55" t="s">
        <v>1394</v>
      </c>
      <c r="G606" s="55" t="s">
        <v>2069</v>
      </c>
      <c r="H606" s="31">
        <v>182.524</v>
      </c>
    </row>
    <row r="607" spans="1:8" x14ac:dyDescent="0.25">
      <c r="A607" s="55" t="s">
        <v>12</v>
      </c>
      <c r="B607" s="126" t="s">
        <v>10</v>
      </c>
      <c r="C607" s="126" t="s">
        <v>1154</v>
      </c>
      <c r="D607" s="126" t="s">
        <v>13</v>
      </c>
      <c r="E607" s="55" t="s">
        <v>1342</v>
      </c>
      <c r="F607" s="55" t="s">
        <v>1395</v>
      </c>
      <c r="G607" s="55" t="s">
        <v>2001</v>
      </c>
      <c r="H607" s="31">
        <v>182.524</v>
      </c>
    </row>
    <row r="608" spans="1:8" ht="18.75" customHeight="1" x14ac:dyDescent="0.25">
      <c r="A608" s="55" t="s">
        <v>12</v>
      </c>
      <c r="B608" s="126" t="s">
        <v>10</v>
      </c>
      <c r="C608" s="126" t="s">
        <v>1154</v>
      </c>
      <c r="D608" s="126" t="s">
        <v>13</v>
      </c>
      <c r="E608" s="55" t="s">
        <v>2073</v>
      </c>
      <c r="F608" s="55" t="s">
        <v>2080</v>
      </c>
      <c r="G608" s="55" t="s">
        <v>2087</v>
      </c>
      <c r="H608" s="31">
        <v>182.524</v>
      </c>
    </row>
    <row r="609" spans="1:8" x14ac:dyDescent="0.25">
      <c r="A609" s="55" t="s">
        <v>12</v>
      </c>
      <c r="B609" s="126" t="s">
        <v>10</v>
      </c>
      <c r="C609" s="126" t="s">
        <v>1154</v>
      </c>
      <c r="D609" s="126" t="s">
        <v>13</v>
      </c>
      <c r="E609" s="55" t="s">
        <v>2074</v>
      </c>
      <c r="F609" s="55" t="s">
        <v>2081</v>
      </c>
      <c r="G609" s="55" t="s">
        <v>2088</v>
      </c>
      <c r="H609" s="31">
        <v>182.524</v>
      </c>
    </row>
    <row r="610" spans="1:8" x14ac:dyDescent="0.25">
      <c r="A610" s="55" t="s">
        <v>12</v>
      </c>
      <c r="B610" s="126" t="s">
        <v>10</v>
      </c>
      <c r="C610" s="126" t="s">
        <v>1154</v>
      </c>
      <c r="D610" s="126" t="s">
        <v>13</v>
      </c>
      <c r="E610" s="55" t="s">
        <v>2075</v>
      </c>
      <c r="F610" s="55" t="s">
        <v>2082</v>
      </c>
      <c r="G610" s="55" t="s">
        <v>2089</v>
      </c>
      <c r="H610" s="31">
        <v>182.524</v>
      </c>
    </row>
    <row r="611" spans="1:8" x14ac:dyDescent="0.25">
      <c r="A611" s="55" t="s">
        <v>12</v>
      </c>
      <c r="B611" s="126" t="s">
        <v>10</v>
      </c>
      <c r="C611" s="126" t="s">
        <v>1154</v>
      </c>
      <c r="D611" s="126" t="s">
        <v>13</v>
      </c>
      <c r="E611" s="55" t="s">
        <v>2076</v>
      </c>
      <c r="F611" s="55" t="s">
        <v>2083</v>
      </c>
      <c r="G611" s="55" t="s">
        <v>2090</v>
      </c>
      <c r="H611" s="31">
        <v>182.524</v>
      </c>
    </row>
    <row r="612" spans="1:8" x14ac:dyDescent="0.25">
      <c r="A612" s="55" t="s">
        <v>12</v>
      </c>
      <c r="B612" s="126" t="s">
        <v>10</v>
      </c>
      <c r="C612" s="126" t="s">
        <v>1154</v>
      </c>
      <c r="D612" s="126" t="s">
        <v>13</v>
      </c>
      <c r="E612" s="55" t="s">
        <v>2077</v>
      </c>
      <c r="F612" s="55" t="s">
        <v>2084</v>
      </c>
      <c r="G612" s="55" t="s">
        <v>2091</v>
      </c>
      <c r="H612" s="31">
        <v>182.524</v>
      </c>
    </row>
    <row r="613" spans="1:8" ht="18.75" customHeight="1" x14ac:dyDescent="0.25">
      <c r="A613" s="55" t="s">
        <v>12</v>
      </c>
      <c r="B613" s="126" t="s">
        <v>10</v>
      </c>
      <c r="C613" s="126" t="s">
        <v>1154</v>
      </c>
      <c r="D613" s="126" t="s">
        <v>13</v>
      </c>
      <c r="E613" s="55" t="s">
        <v>2078</v>
      </c>
      <c r="F613" s="55" t="s">
        <v>2085</v>
      </c>
      <c r="G613" s="55" t="s">
        <v>2092</v>
      </c>
      <c r="H613" s="31">
        <v>182.524</v>
      </c>
    </row>
    <row r="614" spans="1:8" x14ac:dyDescent="0.25">
      <c r="A614" s="55" t="s">
        <v>12</v>
      </c>
      <c r="B614" s="126" t="s">
        <v>10</v>
      </c>
      <c r="C614" s="126" t="s">
        <v>1154</v>
      </c>
      <c r="D614" s="126" t="s">
        <v>13</v>
      </c>
      <c r="E614" s="55" t="s">
        <v>2079</v>
      </c>
      <c r="F614" s="55" t="s">
        <v>2086</v>
      </c>
      <c r="G614" s="55" t="s">
        <v>2093</v>
      </c>
      <c r="H614" s="31">
        <v>182.524</v>
      </c>
    </row>
    <row r="615" spans="1:8" x14ac:dyDescent="0.25">
      <c r="A615" s="55" t="s">
        <v>12</v>
      </c>
      <c r="B615" s="126" t="s">
        <v>10</v>
      </c>
      <c r="C615" s="126" t="s">
        <v>1154</v>
      </c>
      <c r="D615" s="126" t="s">
        <v>13</v>
      </c>
      <c r="E615" s="55" t="s">
        <v>1193</v>
      </c>
      <c r="F615" s="55" t="s">
        <v>1241</v>
      </c>
      <c r="G615" s="55" t="s">
        <v>1763</v>
      </c>
      <c r="H615" s="31">
        <v>182.524</v>
      </c>
    </row>
    <row r="616" spans="1:8" x14ac:dyDescent="0.25">
      <c r="A616" s="55" t="s">
        <v>12</v>
      </c>
      <c r="B616" s="126" t="s">
        <v>10</v>
      </c>
      <c r="C616" s="126" t="s">
        <v>1154</v>
      </c>
      <c r="D616" s="126" t="s">
        <v>13</v>
      </c>
      <c r="E616" s="55" t="s">
        <v>1194</v>
      </c>
      <c r="F616" s="55" t="s">
        <v>1242</v>
      </c>
      <c r="G616" s="55" t="s">
        <v>1764</v>
      </c>
      <c r="H616" s="31">
        <v>182.524</v>
      </c>
    </row>
    <row r="617" spans="1:8" x14ac:dyDescent="0.25">
      <c r="A617" s="55" t="s">
        <v>12</v>
      </c>
      <c r="B617" s="126" t="s">
        <v>10</v>
      </c>
      <c r="C617" s="126" t="s">
        <v>1154</v>
      </c>
      <c r="D617" s="126" t="s">
        <v>13</v>
      </c>
      <c r="E617" s="55" t="s">
        <v>1195</v>
      </c>
      <c r="F617" s="55" t="s">
        <v>1243</v>
      </c>
      <c r="G617" s="55" t="s">
        <v>1765</v>
      </c>
      <c r="H617" s="31">
        <v>182.524</v>
      </c>
    </row>
    <row r="618" spans="1:8" x14ac:dyDescent="0.25">
      <c r="A618" s="55" t="s">
        <v>12</v>
      </c>
      <c r="B618" s="126" t="s">
        <v>10</v>
      </c>
      <c r="C618" s="126" t="s">
        <v>1154</v>
      </c>
      <c r="D618" s="126" t="s">
        <v>13</v>
      </c>
      <c r="E618" s="55" t="s">
        <v>1825</v>
      </c>
      <c r="F618" s="55" t="s">
        <v>1849</v>
      </c>
      <c r="G618" s="55" t="s">
        <v>1928</v>
      </c>
      <c r="H618" s="31">
        <v>182.524</v>
      </c>
    </row>
    <row r="619" spans="1:8" x14ac:dyDescent="0.25">
      <c r="A619" s="55" t="s">
        <v>12</v>
      </c>
      <c r="B619" s="126" t="s">
        <v>10</v>
      </c>
      <c r="C619" s="126" t="s">
        <v>1154</v>
      </c>
      <c r="D619" s="126" t="s">
        <v>13</v>
      </c>
      <c r="E619" s="55" t="s">
        <v>1196</v>
      </c>
      <c r="F619" s="55" t="s">
        <v>1244</v>
      </c>
      <c r="G619" s="55" t="s">
        <v>1766</v>
      </c>
      <c r="H619" s="31">
        <v>182.524</v>
      </c>
    </row>
    <row r="620" spans="1:8" x14ac:dyDescent="0.25">
      <c r="A620" s="55" t="s">
        <v>12</v>
      </c>
      <c r="B620" s="126" t="s">
        <v>10</v>
      </c>
      <c r="C620" s="126" t="s">
        <v>1154</v>
      </c>
      <c r="D620" s="126" t="s">
        <v>13</v>
      </c>
      <c r="E620" s="55" t="s">
        <v>1197</v>
      </c>
      <c r="F620" s="55" t="s">
        <v>1245</v>
      </c>
      <c r="G620" s="55" t="s">
        <v>1767</v>
      </c>
      <c r="H620" s="31">
        <v>182.524</v>
      </c>
    </row>
    <row r="621" spans="1:8" x14ac:dyDescent="0.25">
      <c r="A621" s="55" t="s">
        <v>12</v>
      </c>
      <c r="B621" s="126" t="s">
        <v>10</v>
      </c>
      <c r="C621" s="126" t="s">
        <v>1154</v>
      </c>
      <c r="D621" s="126" t="s">
        <v>13</v>
      </c>
      <c r="E621" s="55" t="s">
        <v>1198</v>
      </c>
      <c r="F621" s="55" t="s">
        <v>1246</v>
      </c>
      <c r="G621" s="55" t="s">
        <v>1768</v>
      </c>
      <c r="H621" s="31">
        <v>182.524</v>
      </c>
    </row>
    <row r="622" spans="1:8" x14ac:dyDescent="0.25">
      <c r="A622" s="55" t="s">
        <v>12</v>
      </c>
      <c r="B622" s="126" t="s">
        <v>10</v>
      </c>
      <c r="C622" s="126" t="s">
        <v>1154</v>
      </c>
      <c r="D622" s="126" t="s">
        <v>13</v>
      </c>
      <c r="E622" s="55" t="s">
        <v>1199</v>
      </c>
      <c r="F622" s="55" t="s">
        <v>1247</v>
      </c>
      <c r="G622" s="55" t="s">
        <v>1769</v>
      </c>
      <c r="H622" s="31">
        <v>182.524</v>
      </c>
    </row>
    <row r="623" spans="1:8" x14ac:dyDescent="0.25">
      <c r="A623" s="55" t="s">
        <v>12</v>
      </c>
      <c r="B623" s="126" t="s">
        <v>10</v>
      </c>
      <c r="C623" s="126" t="s">
        <v>1154</v>
      </c>
      <c r="D623" s="126" t="s">
        <v>13</v>
      </c>
      <c r="E623" s="55" t="s">
        <v>1201</v>
      </c>
      <c r="F623" s="55" t="s">
        <v>1249</v>
      </c>
      <c r="G623" s="55" t="s">
        <v>1771</v>
      </c>
      <c r="H623" s="31">
        <v>182.524</v>
      </c>
    </row>
    <row r="624" spans="1:8" x14ac:dyDescent="0.25">
      <c r="A624" s="55" t="s">
        <v>12</v>
      </c>
      <c r="B624" s="126" t="s">
        <v>10</v>
      </c>
      <c r="C624" s="126" t="s">
        <v>1154</v>
      </c>
      <c r="D624" s="126" t="s">
        <v>13</v>
      </c>
      <c r="E624" s="55" t="s">
        <v>1202</v>
      </c>
      <c r="F624" s="55" t="s">
        <v>1250</v>
      </c>
      <c r="G624" s="55" t="s">
        <v>1772</v>
      </c>
      <c r="H624" s="31">
        <v>182.524</v>
      </c>
    </row>
    <row r="625" spans="1:8" x14ac:dyDescent="0.25">
      <c r="A625" s="55" t="s">
        <v>12</v>
      </c>
      <c r="B625" s="126" t="s">
        <v>10</v>
      </c>
      <c r="C625" s="126" t="s">
        <v>1154</v>
      </c>
      <c r="D625" s="126" t="s">
        <v>13</v>
      </c>
      <c r="E625" s="55" t="s">
        <v>1203</v>
      </c>
      <c r="F625" s="55" t="s">
        <v>1251</v>
      </c>
      <c r="G625" s="55" t="s">
        <v>1773</v>
      </c>
      <c r="H625" s="31">
        <v>182.524</v>
      </c>
    </row>
    <row r="626" spans="1:8" x14ac:dyDescent="0.25">
      <c r="A626" s="55" t="s">
        <v>12</v>
      </c>
      <c r="B626" s="126" t="s">
        <v>10</v>
      </c>
      <c r="C626" s="126" t="s">
        <v>1154</v>
      </c>
      <c r="D626" s="126" t="s">
        <v>13</v>
      </c>
      <c r="E626" s="55" t="s">
        <v>1204</v>
      </c>
      <c r="F626" s="55" t="s">
        <v>1252</v>
      </c>
      <c r="G626" s="55" t="s">
        <v>1774</v>
      </c>
      <c r="H626" s="31">
        <v>182.524</v>
      </c>
    </row>
    <row r="627" spans="1:8" x14ac:dyDescent="0.25">
      <c r="A627" s="55" t="s">
        <v>12</v>
      </c>
      <c r="B627" s="126" t="s">
        <v>10</v>
      </c>
      <c r="C627" s="126" t="s">
        <v>1154</v>
      </c>
      <c r="D627" s="126" t="s">
        <v>13</v>
      </c>
      <c r="E627" s="55" t="s">
        <v>1205</v>
      </c>
      <c r="F627" s="55" t="s">
        <v>1253</v>
      </c>
      <c r="G627" s="55" t="s">
        <v>1775</v>
      </c>
      <c r="H627" s="31">
        <v>182.524</v>
      </c>
    </row>
    <row r="628" spans="1:8" x14ac:dyDescent="0.25">
      <c r="A628" s="55" t="s">
        <v>12</v>
      </c>
      <c r="B628" s="126" t="s">
        <v>10</v>
      </c>
      <c r="C628" s="126" t="s">
        <v>1154</v>
      </c>
      <c r="D628" s="126" t="s">
        <v>13</v>
      </c>
      <c r="E628" s="55" t="s">
        <v>1207</v>
      </c>
      <c r="F628" s="55" t="s">
        <v>1255</v>
      </c>
      <c r="G628" s="55" t="s">
        <v>1777</v>
      </c>
      <c r="H628" s="31">
        <v>182.524</v>
      </c>
    </row>
    <row r="629" spans="1:8" x14ac:dyDescent="0.25">
      <c r="A629" s="55" t="s">
        <v>12</v>
      </c>
      <c r="B629" s="126" t="s">
        <v>10</v>
      </c>
      <c r="C629" s="126" t="s">
        <v>1154</v>
      </c>
      <c r="D629" s="126" t="s">
        <v>13</v>
      </c>
      <c r="E629" s="55" t="s">
        <v>1209</v>
      </c>
      <c r="F629" s="55" t="s">
        <v>1257</v>
      </c>
      <c r="G629" s="55" t="s">
        <v>2057</v>
      </c>
      <c r="H629" s="31">
        <v>182.524</v>
      </c>
    </row>
    <row r="630" spans="1:8" x14ac:dyDescent="0.25">
      <c r="A630" s="55" t="s">
        <v>12</v>
      </c>
      <c r="B630" s="126" t="s">
        <v>10</v>
      </c>
      <c r="C630" s="126" t="s">
        <v>1154</v>
      </c>
      <c r="D630" s="126" t="s">
        <v>13</v>
      </c>
      <c r="E630" s="55" t="s">
        <v>1210</v>
      </c>
      <c r="F630" s="55" t="s">
        <v>1258</v>
      </c>
      <c r="G630" s="55" t="s">
        <v>1929</v>
      </c>
      <c r="H630" s="31">
        <v>182.524</v>
      </c>
    </row>
    <row r="631" spans="1:8" x14ac:dyDescent="0.25">
      <c r="A631" s="55" t="s">
        <v>12</v>
      </c>
      <c r="B631" s="126" t="s">
        <v>10</v>
      </c>
      <c r="C631" s="126" t="s">
        <v>1154</v>
      </c>
      <c r="D631" s="126" t="s">
        <v>13</v>
      </c>
      <c r="E631" s="55" t="s">
        <v>1211</v>
      </c>
      <c r="F631" s="55" t="s">
        <v>1259</v>
      </c>
      <c r="G631" s="55" t="s">
        <v>2058</v>
      </c>
      <c r="H631" s="31">
        <v>182.524</v>
      </c>
    </row>
    <row r="632" spans="1:8" x14ac:dyDescent="0.25">
      <c r="A632" s="55" t="s">
        <v>12</v>
      </c>
      <c r="B632" s="126" t="s">
        <v>10</v>
      </c>
      <c r="C632" s="126" t="s">
        <v>1154</v>
      </c>
      <c r="D632" s="126" t="s">
        <v>13</v>
      </c>
      <c r="E632" s="55" t="s">
        <v>1212</v>
      </c>
      <c r="F632" s="55" t="s">
        <v>1260</v>
      </c>
      <c r="G632" s="55" t="s">
        <v>1930</v>
      </c>
      <c r="H632" s="31">
        <v>182.524</v>
      </c>
    </row>
    <row r="633" spans="1:8" x14ac:dyDescent="0.25">
      <c r="A633" s="55" t="s">
        <v>12</v>
      </c>
      <c r="B633" s="126" t="s">
        <v>10</v>
      </c>
      <c r="C633" s="126" t="s">
        <v>1154</v>
      </c>
      <c r="D633" s="126" t="s">
        <v>13</v>
      </c>
      <c r="E633" s="55" t="s">
        <v>1213</v>
      </c>
      <c r="F633" s="55" t="s">
        <v>1261</v>
      </c>
      <c r="G633" s="55" t="s">
        <v>2059</v>
      </c>
      <c r="H633" s="31">
        <v>182.524</v>
      </c>
    </row>
    <row r="634" spans="1:8" x14ac:dyDescent="0.25">
      <c r="A634" s="55" t="s">
        <v>12</v>
      </c>
      <c r="B634" s="126" t="s">
        <v>10</v>
      </c>
      <c r="C634" s="126" t="s">
        <v>1154</v>
      </c>
      <c r="D634" s="126" t="s">
        <v>13</v>
      </c>
      <c r="E634" s="55" t="s">
        <v>1214</v>
      </c>
      <c r="F634" s="55" t="s">
        <v>1262</v>
      </c>
      <c r="G634" s="55" t="s">
        <v>1931</v>
      </c>
      <c r="H634" s="31">
        <v>182.524</v>
      </c>
    </row>
    <row r="635" spans="1:8" x14ac:dyDescent="0.25">
      <c r="A635" s="55" t="s">
        <v>12</v>
      </c>
      <c r="B635" s="126" t="s">
        <v>10</v>
      </c>
      <c r="C635" s="126" t="s">
        <v>1154</v>
      </c>
      <c r="D635" s="126" t="s">
        <v>13</v>
      </c>
      <c r="E635" s="55" t="s">
        <v>1216</v>
      </c>
      <c r="F635" s="55" t="s">
        <v>1264</v>
      </c>
      <c r="G635" s="55" t="s">
        <v>1933</v>
      </c>
      <c r="H635" s="31">
        <v>182.524</v>
      </c>
    </row>
    <row r="636" spans="1:8" x14ac:dyDescent="0.25">
      <c r="A636" s="55" t="s">
        <v>12</v>
      </c>
      <c r="B636" s="126" t="s">
        <v>10</v>
      </c>
      <c r="C636" s="126" t="s">
        <v>1154</v>
      </c>
      <c r="D636" s="126" t="s">
        <v>13</v>
      </c>
      <c r="E636" s="55" t="s">
        <v>1218</v>
      </c>
      <c r="F636" s="55" t="s">
        <v>1266</v>
      </c>
      <c r="G636" s="55" t="s">
        <v>1935</v>
      </c>
      <c r="H636" s="31">
        <v>182.524</v>
      </c>
    </row>
    <row r="637" spans="1:8" x14ac:dyDescent="0.25">
      <c r="A637" s="55" t="s">
        <v>12</v>
      </c>
      <c r="B637" s="126" t="s">
        <v>10</v>
      </c>
      <c r="C637" s="126" t="s">
        <v>1154</v>
      </c>
      <c r="D637" s="126" t="s">
        <v>13</v>
      </c>
      <c r="E637" s="55" t="s">
        <v>1219</v>
      </c>
      <c r="F637" s="55" t="s">
        <v>1267</v>
      </c>
      <c r="G637" s="55" t="s">
        <v>1936</v>
      </c>
      <c r="H637" s="31">
        <v>182.524</v>
      </c>
    </row>
    <row r="638" spans="1:8" x14ac:dyDescent="0.25">
      <c r="A638" s="55" t="s">
        <v>12</v>
      </c>
      <c r="B638" s="126" t="s">
        <v>10</v>
      </c>
      <c r="C638" s="126" t="s">
        <v>1154</v>
      </c>
      <c r="D638" s="126" t="s">
        <v>13</v>
      </c>
      <c r="E638" s="55" t="s">
        <v>1220</v>
      </c>
      <c r="F638" s="55" t="s">
        <v>1268</v>
      </c>
      <c r="G638" s="55" t="s">
        <v>1937</v>
      </c>
      <c r="H638" s="31">
        <v>182.524</v>
      </c>
    </row>
    <row r="639" spans="1:8" x14ac:dyDescent="0.25">
      <c r="A639" s="55" t="s">
        <v>12</v>
      </c>
      <c r="B639" s="126" t="s">
        <v>10</v>
      </c>
      <c r="C639" s="126" t="s">
        <v>1154</v>
      </c>
      <c r="D639" s="126" t="s">
        <v>13</v>
      </c>
      <c r="E639" s="55" t="s">
        <v>1221</v>
      </c>
      <c r="F639" s="55" t="s">
        <v>1269</v>
      </c>
      <c r="G639" s="55" t="s">
        <v>2060</v>
      </c>
      <c r="H639" s="31">
        <v>182.524</v>
      </c>
    </row>
    <row r="640" spans="1:8" x14ac:dyDescent="0.25">
      <c r="A640" s="55" t="s">
        <v>12</v>
      </c>
      <c r="B640" s="126" t="s">
        <v>10</v>
      </c>
      <c r="C640" s="126" t="s">
        <v>1154</v>
      </c>
      <c r="D640" s="126" t="s">
        <v>13</v>
      </c>
      <c r="E640" s="55" t="s">
        <v>1222</v>
      </c>
      <c r="F640" s="55" t="s">
        <v>1270</v>
      </c>
      <c r="G640" s="55" t="s">
        <v>1938</v>
      </c>
      <c r="H640" s="31">
        <v>182.524</v>
      </c>
    </row>
    <row r="641" spans="1:8" x14ac:dyDescent="0.25">
      <c r="A641" s="55" t="s">
        <v>12</v>
      </c>
      <c r="B641" s="126" t="s">
        <v>10</v>
      </c>
      <c r="C641" s="126" t="s">
        <v>1154</v>
      </c>
      <c r="D641" s="126" t="s">
        <v>13</v>
      </c>
      <c r="E641" s="55" t="s">
        <v>1223</v>
      </c>
      <c r="F641" s="55" t="s">
        <v>1271</v>
      </c>
      <c r="G641" s="55" t="s">
        <v>1824</v>
      </c>
      <c r="H641" s="31">
        <v>182.524</v>
      </c>
    </row>
    <row r="642" spans="1:8" x14ac:dyDescent="0.25">
      <c r="A642" s="55" t="s">
        <v>12</v>
      </c>
      <c r="B642" s="126" t="s">
        <v>10</v>
      </c>
      <c r="C642" s="126" t="s">
        <v>1154</v>
      </c>
      <c r="D642" s="126" t="s">
        <v>13</v>
      </c>
      <c r="E642" s="55" t="s">
        <v>1224</v>
      </c>
      <c r="F642" s="55" t="s">
        <v>1272</v>
      </c>
      <c r="G642" s="55" t="s">
        <v>1939</v>
      </c>
      <c r="H642" s="31">
        <v>182.524</v>
      </c>
    </row>
    <row r="643" spans="1:8" x14ac:dyDescent="0.25">
      <c r="A643" s="55" t="s">
        <v>12</v>
      </c>
      <c r="B643" s="126" t="s">
        <v>10</v>
      </c>
      <c r="C643" s="126" t="s">
        <v>1154</v>
      </c>
      <c r="D643" s="126" t="s">
        <v>13</v>
      </c>
      <c r="E643" s="55" t="s">
        <v>1225</v>
      </c>
      <c r="F643" s="55" t="s">
        <v>1273</v>
      </c>
      <c r="G643" s="55" t="s">
        <v>1940</v>
      </c>
      <c r="H643" s="31">
        <v>182.524</v>
      </c>
    </row>
    <row r="644" spans="1:8" x14ac:dyDescent="0.25">
      <c r="A644" s="55" t="s">
        <v>12</v>
      </c>
      <c r="B644" s="126" t="s">
        <v>10</v>
      </c>
      <c r="C644" s="126" t="s">
        <v>1154</v>
      </c>
      <c r="D644" s="126" t="s">
        <v>13</v>
      </c>
      <c r="E644" s="55" t="s">
        <v>1226</v>
      </c>
      <c r="F644" s="55" t="s">
        <v>1274</v>
      </c>
      <c r="G644" s="55" t="s">
        <v>1941</v>
      </c>
      <c r="H644" s="31">
        <v>182.524</v>
      </c>
    </row>
    <row r="645" spans="1:8" x14ac:dyDescent="0.25">
      <c r="A645" s="55" t="s">
        <v>12</v>
      </c>
      <c r="B645" s="126" t="s">
        <v>10</v>
      </c>
      <c r="C645" s="126" t="s">
        <v>1154</v>
      </c>
      <c r="D645" s="126" t="s">
        <v>13</v>
      </c>
      <c r="E645" s="55" t="s">
        <v>1827</v>
      </c>
      <c r="F645" s="55" t="s">
        <v>1851</v>
      </c>
      <c r="G645" s="55" t="s">
        <v>1943</v>
      </c>
      <c r="H645" s="31">
        <v>182.524</v>
      </c>
    </row>
    <row r="646" spans="1:8" x14ac:dyDescent="0.25">
      <c r="A646" s="55" t="s">
        <v>12</v>
      </c>
      <c r="B646" s="126" t="s">
        <v>10</v>
      </c>
      <c r="C646" s="126" t="s">
        <v>1154</v>
      </c>
      <c r="D646" s="126" t="s">
        <v>13</v>
      </c>
      <c r="E646" s="55" t="s">
        <v>1227</v>
      </c>
      <c r="F646" s="55" t="s">
        <v>1275</v>
      </c>
      <c r="G646" s="55" t="s">
        <v>1794</v>
      </c>
      <c r="H646" s="31">
        <v>182.524</v>
      </c>
    </row>
    <row r="647" spans="1:8" x14ac:dyDescent="0.25">
      <c r="A647" s="55" t="s">
        <v>12</v>
      </c>
      <c r="B647" s="126" t="s">
        <v>10</v>
      </c>
      <c r="C647" s="126" t="s">
        <v>1154</v>
      </c>
      <c r="D647" s="126" t="s">
        <v>13</v>
      </c>
      <c r="E647" s="55" t="s">
        <v>1228</v>
      </c>
      <c r="F647" s="55" t="s">
        <v>1276</v>
      </c>
      <c r="G647" s="55" t="s">
        <v>1944</v>
      </c>
      <c r="H647" s="31">
        <v>182.524</v>
      </c>
    </row>
    <row r="648" spans="1:8" x14ac:dyDescent="0.25">
      <c r="A648" s="55" t="s">
        <v>12</v>
      </c>
      <c r="B648" s="126" t="s">
        <v>10</v>
      </c>
      <c r="C648" s="126" t="s">
        <v>1154</v>
      </c>
      <c r="D648" s="126" t="s">
        <v>13</v>
      </c>
      <c r="E648" s="55" t="s">
        <v>1229</v>
      </c>
      <c r="F648" s="55" t="s">
        <v>1277</v>
      </c>
      <c r="G648" s="55" t="s">
        <v>1945</v>
      </c>
      <c r="H648" s="31">
        <v>182.524</v>
      </c>
    </row>
    <row r="649" spans="1:8" x14ac:dyDescent="0.25">
      <c r="A649" s="55" t="s">
        <v>12</v>
      </c>
      <c r="B649" s="126" t="s">
        <v>10</v>
      </c>
      <c r="C649" s="126" t="s">
        <v>1154</v>
      </c>
      <c r="D649" s="126" t="s">
        <v>13</v>
      </c>
      <c r="E649" s="55" t="s">
        <v>1230</v>
      </c>
      <c r="F649" s="55" t="s">
        <v>1278</v>
      </c>
      <c r="G649" s="55" t="s">
        <v>1946</v>
      </c>
      <c r="H649" s="31">
        <v>182.524</v>
      </c>
    </row>
    <row r="650" spans="1:8" x14ac:dyDescent="0.25">
      <c r="A650" s="55" t="s">
        <v>12</v>
      </c>
      <c r="B650" s="126" t="s">
        <v>10</v>
      </c>
      <c r="C650" s="126" t="s">
        <v>1154</v>
      </c>
      <c r="D650" s="126" t="s">
        <v>13</v>
      </c>
      <c r="E650" s="55" t="s">
        <v>1233</v>
      </c>
      <c r="F650" s="55" t="s">
        <v>1281</v>
      </c>
      <c r="G650" s="55" t="s">
        <v>1949</v>
      </c>
      <c r="H650" s="31">
        <v>182.524</v>
      </c>
    </row>
    <row r="651" spans="1:8" x14ac:dyDescent="0.25">
      <c r="A651" s="55" t="s">
        <v>12</v>
      </c>
      <c r="B651" s="126" t="s">
        <v>10</v>
      </c>
      <c r="C651" s="126" t="s">
        <v>1154</v>
      </c>
      <c r="D651" s="126" t="s">
        <v>13</v>
      </c>
      <c r="E651" s="55" t="s">
        <v>1234</v>
      </c>
      <c r="F651" s="55" t="s">
        <v>1282</v>
      </c>
      <c r="G651" s="55" t="s">
        <v>1950</v>
      </c>
      <c r="H651" s="31">
        <v>182.524</v>
      </c>
    </row>
    <row r="652" spans="1:8" x14ac:dyDescent="0.25">
      <c r="A652" s="55" t="s">
        <v>12</v>
      </c>
      <c r="B652" s="126" t="s">
        <v>10</v>
      </c>
      <c r="C652" s="126" t="s">
        <v>1154</v>
      </c>
      <c r="D652" s="126" t="s">
        <v>13</v>
      </c>
      <c r="E652" s="55" t="s">
        <v>1235</v>
      </c>
      <c r="F652" s="55" t="s">
        <v>1283</v>
      </c>
      <c r="G652" s="55" t="s">
        <v>1951</v>
      </c>
      <c r="H652" s="31">
        <v>182.524</v>
      </c>
    </row>
    <row r="653" spans="1:8" x14ac:dyDescent="0.25">
      <c r="A653" s="55" t="s">
        <v>12</v>
      </c>
      <c r="B653" s="126" t="s">
        <v>10</v>
      </c>
      <c r="C653" s="126" t="s">
        <v>1154</v>
      </c>
      <c r="D653" s="126" t="s">
        <v>13</v>
      </c>
      <c r="E653" s="55" t="s">
        <v>1236</v>
      </c>
      <c r="F653" s="55" t="s">
        <v>1284</v>
      </c>
      <c r="G653" s="55" t="s">
        <v>1952</v>
      </c>
      <c r="H653" s="31">
        <v>182.524</v>
      </c>
    </row>
    <row r="654" spans="1:8" x14ac:dyDescent="0.25">
      <c r="A654" s="55" t="s">
        <v>12</v>
      </c>
      <c r="B654" s="126" t="s">
        <v>10</v>
      </c>
      <c r="C654" s="126" t="s">
        <v>1154</v>
      </c>
      <c r="D654" s="126" t="s">
        <v>13</v>
      </c>
      <c r="E654" s="55" t="s">
        <v>1237</v>
      </c>
      <c r="F654" s="55" t="s">
        <v>1285</v>
      </c>
      <c r="G654" s="55" t="s">
        <v>2061</v>
      </c>
      <c r="H654" s="31">
        <v>182.524</v>
      </c>
    </row>
    <row r="655" spans="1:8" x14ac:dyDescent="0.25">
      <c r="A655" s="55" t="s">
        <v>12</v>
      </c>
      <c r="B655" s="126" t="s">
        <v>10</v>
      </c>
      <c r="C655" s="126" t="s">
        <v>1154</v>
      </c>
      <c r="D655" s="126" t="s">
        <v>13</v>
      </c>
      <c r="E655" s="55" t="s">
        <v>1238</v>
      </c>
      <c r="F655" s="55" t="s">
        <v>1286</v>
      </c>
      <c r="G655" s="55" t="s">
        <v>1953</v>
      </c>
      <c r="H655" s="31">
        <v>182.524</v>
      </c>
    </row>
    <row r="656" spans="1:8" x14ac:dyDescent="0.25">
      <c r="A656" s="55" t="s">
        <v>12</v>
      </c>
      <c r="B656" s="126" t="s">
        <v>10</v>
      </c>
      <c r="C656" s="126" t="s">
        <v>1154</v>
      </c>
      <c r="D656" s="126" t="s">
        <v>13</v>
      </c>
      <c r="E656" s="55" t="s">
        <v>1529</v>
      </c>
      <c r="F656" s="55" t="s">
        <v>1634</v>
      </c>
      <c r="G656" s="55" t="s">
        <v>1748</v>
      </c>
      <c r="H656" s="31">
        <v>182.524</v>
      </c>
    </row>
    <row r="657" spans="1:8" x14ac:dyDescent="0.25">
      <c r="A657" s="55" t="s">
        <v>12</v>
      </c>
      <c r="B657" s="126" t="s">
        <v>10</v>
      </c>
      <c r="C657" s="126" t="s">
        <v>1154</v>
      </c>
      <c r="D657" s="126" t="s">
        <v>13</v>
      </c>
      <c r="E657" s="55" t="s">
        <v>2094</v>
      </c>
      <c r="F657" s="55" t="s">
        <v>2114</v>
      </c>
      <c r="G657" s="55" t="s">
        <v>2134</v>
      </c>
      <c r="H657" s="31">
        <v>182.524</v>
      </c>
    </row>
    <row r="658" spans="1:8" x14ac:dyDescent="0.25">
      <c r="A658" s="55" t="s">
        <v>12</v>
      </c>
      <c r="B658" s="126" t="s">
        <v>10</v>
      </c>
      <c r="C658" s="126" t="s">
        <v>1154</v>
      </c>
      <c r="D658" s="126" t="s">
        <v>13</v>
      </c>
      <c r="E658" s="55" t="s">
        <v>2095</v>
      </c>
      <c r="F658" s="55" t="s">
        <v>2115</v>
      </c>
      <c r="G658" s="55" t="s">
        <v>2135</v>
      </c>
      <c r="H658" s="31">
        <v>182.524</v>
      </c>
    </row>
    <row r="659" spans="1:8" x14ac:dyDescent="0.25">
      <c r="A659" s="55" t="s">
        <v>12</v>
      </c>
      <c r="B659" s="126" t="s">
        <v>10</v>
      </c>
      <c r="C659" s="126" t="s">
        <v>1154</v>
      </c>
      <c r="D659" s="126" t="s">
        <v>13</v>
      </c>
      <c r="E659" s="55" t="s">
        <v>2096</v>
      </c>
      <c r="F659" s="55" t="s">
        <v>2116</v>
      </c>
      <c r="G659" s="55" t="s">
        <v>2136</v>
      </c>
      <c r="H659" s="31">
        <v>182.524</v>
      </c>
    </row>
    <row r="660" spans="1:8" x14ac:dyDescent="0.25">
      <c r="A660" s="55" t="s">
        <v>12</v>
      </c>
      <c r="B660" s="126" t="s">
        <v>10</v>
      </c>
      <c r="C660" s="126" t="s">
        <v>1154</v>
      </c>
      <c r="D660" s="126" t="s">
        <v>13</v>
      </c>
      <c r="E660" s="55" t="s">
        <v>2097</v>
      </c>
      <c r="F660" s="55" t="s">
        <v>2117</v>
      </c>
      <c r="G660" s="55" t="s">
        <v>2137</v>
      </c>
      <c r="H660" s="31">
        <v>182.524</v>
      </c>
    </row>
    <row r="661" spans="1:8" x14ac:dyDescent="0.25">
      <c r="A661" s="55" t="s">
        <v>12</v>
      </c>
      <c r="B661" s="126" t="s">
        <v>10</v>
      </c>
      <c r="C661" s="126" t="s">
        <v>1154</v>
      </c>
      <c r="D661" s="126" t="s">
        <v>13</v>
      </c>
      <c r="E661" s="55" t="s">
        <v>2098</v>
      </c>
      <c r="F661" s="55" t="s">
        <v>2118</v>
      </c>
      <c r="G661" s="55" t="s">
        <v>2138</v>
      </c>
      <c r="H661" s="31">
        <v>182.524</v>
      </c>
    </row>
    <row r="662" spans="1:8" x14ac:dyDescent="0.25">
      <c r="A662" s="55" t="s">
        <v>12</v>
      </c>
      <c r="B662" s="126" t="s">
        <v>10</v>
      </c>
      <c r="C662" s="126" t="s">
        <v>1154</v>
      </c>
      <c r="D662" s="126" t="s">
        <v>13</v>
      </c>
      <c r="E662" s="55" t="s">
        <v>2099</v>
      </c>
      <c r="F662" s="55" t="s">
        <v>2119</v>
      </c>
      <c r="G662" s="55" t="s">
        <v>2139</v>
      </c>
      <c r="H662" s="31">
        <v>182.524</v>
      </c>
    </row>
    <row r="663" spans="1:8" x14ac:dyDescent="0.25">
      <c r="A663" s="55" t="s">
        <v>12</v>
      </c>
      <c r="B663" s="126" t="s">
        <v>10</v>
      </c>
      <c r="C663" s="126" t="s">
        <v>1154</v>
      </c>
      <c r="D663" s="126" t="s">
        <v>13</v>
      </c>
      <c r="E663" s="55" t="s">
        <v>2100</v>
      </c>
      <c r="F663" s="55" t="s">
        <v>2120</v>
      </c>
      <c r="G663" s="55" t="s">
        <v>2140</v>
      </c>
      <c r="H663" s="31">
        <v>182.524</v>
      </c>
    </row>
    <row r="664" spans="1:8" x14ac:dyDescent="0.25">
      <c r="A664" s="55" t="s">
        <v>12</v>
      </c>
      <c r="B664" s="126" t="s">
        <v>10</v>
      </c>
      <c r="C664" s="126" t="s">
        <v>1154</v>
      </c>
      <c r="D664" s="126" t="s">
        <v>13</v>
      </c>
      <c r="E664" s="55" t="s">
        <v>2101</v>
      </c>
      <c r="F664" s="55" t="s">
        <v>2121</v>
      </c>
      <c r="G664" s="55" t="s">
        <v>2141</v>
      </c>
      <c r="H664" s="31">
        <v>182.524</v>
      </c>
    </row>
    <row r="665" spans="1:8" x14ac:dyDescent="0.25">
      <c r="A665" s="55" t="s">
        <v>12</v>
      </c>
      <c r="B665" s="126" t="s">
        <v>10</v>
      </c>
      <c r="C665" s="126" t="s">
        <v>1154</v>
      </c>
      <c r="D665" s="126" t="s">
        <v>13</v>
      </c>
      <c r="E665" s="55" t="s">
        <v>2102</v>
      </c>
      <c r="F665" s="55" t="s">
        <v>2122</v>
      </c>
      <c r="G665" s="55" t="s">
        <v>2142</v>
      </c>
      <c r="H665" s="31">
        <v>182.524</v>
      </c>
    </row>
    <row r="666" spans="1:8" x14ac:dyDescent="0.25">
      <c r="A666" s="55" t="s">
        <v>12</v>
      </c>
      <c r="B666" s="126" t="s">
        <v>10</v>
      </c>
      <c r="C666" s="126" t="s">
        <v>1154</v>
      </c>
      <c r="D666" s="126" t="s">
        <v>13</v>
      </c>
      <c r="E666" s="55" t="s">
        <v>2103</v>
      </c>
      <c r="F666" s="55" t="s">
        <v>2123</v>
      </c>
      <c r="G666" s="55" t="s">
        <v>2143</v>
      </c>
      <c r="H666" s="31">
        <v>182.524</v>
      </c>
    </row>
    <row r="667" spans="1:8" x14ac:dyDescent="0.25">
      <c r="A667" s="55" t="s">
        <v>12</v>
      </c>
      <c r="B667" s="126" t="s">
        <v>10</v>
      </c>
      <c r="C667" s="126" t="s">
        <v>1154</v>
      </c>
      <c r="D667" s="126" t="s">
        <v>13</v>
      </c>
      <c r="E667" s="55" t="s">
        <v>2104</v>
      </c>
      <c r="F667" s="55" t="s">
        <v>2124</v>
      </c>
      <c r="G667" s="55" t="s">
        <v>2144</v>
      </c>
      <c r="H667" s="31">
        <v>182.524</v>
      </c>
    </row>
    <row r="668" spans="1:8" x14ac:dyDescent="0.25">
      <c r="A668" s="55" t="s">
        <v>12</v>
      </c>
      <c r="B668" s="126" t="s">
        <v>10</v>
      </c>
      <c r="C668" s="126" t="s">
        <v>1154</v>
      </c>
      <c r="D668" s="126" t="s">
        <v>13</v>
      </c>
      <c r="E668" s="55" t="s">
        <v>2105</v>
      </c>
      <c r="F668" s="55" t="s">
        <v>2125</v>
      </c>
      <c r="G668" s="55" t="s">
        <v>2145</v>
      </c>
      <c r="H668" s="31">
        <v>182.524</v>
      </c>
    </row>
    <row r="669" spans="1:8" x14ac:dyDescent="0.25">
      <c r="A669" s="55" t="s">
        <v>12</v>
      </c>
      <c r="B669" s="126" t="s">
        <v>10</v>
      </c>
      <c r="C669" s="126" t="s">
        <v>1154</v>
      </c>
      <c r="D669" s="126" t="s">
        <v>13</v>
      </c>
      <c r="E669" s="55" t="s">
        <v>2106</v>
      </c>
      <c r="F669" s="55" t="s">
        <v>2126</v>
      </c>
      <c r="G669" s="55" t="s">
        <v>2146</v>
      </c>
      <c r="H669" s="31">
        <v>182.524</v>
      </c>
    </row>
    <row r="670" spans="1:8" x14ac:dyDescent="0.25">
      <c r="A670" s="55" t="s">
        <v>12</v>
      </c>
      <c r="B670" s="126" t="s">
        <v>10</v>
      </c>
      <c r="C670" s="126" t="s">
        <v>1154</v>
      </c>
      <c r="D670" s="126" t="s">
        <v>13</v>
      </c>
      <c r="E670" s="55" t="s">
        <v>2107</v>
      </c>
      <c r="F670" s="55" t="s">
        <v>2127</v>
      </c>
      <c r="G670" s="55" t="s">
        <v>2147</v>
      </c>
      <c r="H670" s="31">
        <v>182.524</v>
      </c>
    </row>
    <row r="671" spans="1:8" x14ac:dyDescent="0.25">
      <c r="A671" s="55" t="s">
        <v>12</v>
      </c>
      <c r="B671" s="126" t="s">
        <v>10</v>
      </c>
      <c r="C671" s="126" t="s">
        <v>1154</v>
      </c>
      <c r="D671" s="126" t="s">
        <v>13</v>
      </c>
      <c r="E671" s="55" t="s">
        <v>2108</v>
      </c>
      <c r="F671" s="55" t="s">
        <v>2128</v>
      </c>
      <c r="G671" s="55" t="s">
        <v>2148</v>
      </c>
      <c r="H671" s="31">
        <v>182.524</v>
      </c>
    </row>
    <row r="672" spans="1:8" x14ac:dyDescent="0.25">
      <c r="A672" s="55" t="s">
        <v>12</v>
      </c>
      <c r="B672" s="126" t="s">
        <v>10</v>
      </c>
      <c r="C672" s="126" t="s">
        <v>1154</v>
      </c>
      <c r="D672" s="126" t="s">
        <v>13</v>
      </c>
      <c r="E672" s="55" t="s">
        <v>2109</v>
      </c>
      <c r="F672" s="55" t="s">
        <v>2129</v>
      </c>
      <c r="G672" s="55" t="s">
        <v>2149</v>
      </c>
      <c r="H672" s="31">
        <v>182.524</v>
      </c>
    </row>
    <row r="673" spans="1:8" x14ac:dyDescent="0.25">
      <c r="A673" s="55" t="s">
        <v>12</v>
      </c>
      <c r="B673" s="126" t="s">
        <v>10</v>
      </c>
      <c r="C673" s="126" t="s">
        <v>1154</v>
      </c>
      <c r="D673" s="126" t="s">
        <v>13</v>
      </c>
      <c r="E673" s="55" t="s">
        <v>2110</v>
      </c>
      <c r="F673" s="55" t="s">
        <v>2130</v>
      </c>
      <c r="G673" s="55" t="s">
        <v>2150</v>
      </c>
      <c r="H673" s="31">
        <v>182.524</v>
      </c>
    </row>
    <row r="674" spans="1:8" x14ac:dyDescent="0.25">
      <c r="A674" s="55" t="s">
        <v>12</v>
      </c>
      <c r="B674" s="126" t="s">
        <v>10</v>
      </c>
      <c r="C674" s="126" t="s">
        <v>1154</v>
      </c>
      <c r="D674" s="126" t="s">
        <v>13</v>
      </c>
      <c r="E674" s="55" t="s">
        <v>2111</v>
      </c>
      <c r="F674" s="55" t="s">
        <v>2131</v>
      </c>
      <c r="G674" s="55" t="s">
        <v>2151</v>
      </c>
      <c r="H674" s="31">
        <v>182.524</v>
      </c>
    </row>
    <row r="675" spans="1:8" x14ac:dyDescent="0.25">
      <c r="A675" s="55" t="s">
        <v>12</v>
      </c>
      <c r="B675" s="126" t="s">
        <v>10</v>
      </c>
      <c r="C675" s="126" t="s">
        <v>1154</v>
      </c>
      <c r="D675" s="126" t="s">
        <v>13</v>
      </c>
      <c r="E675" s="55" t="s">
        <v>2112</v>
      </c>
      <c r="F675" s="55" t="s">
        <v>2132</v>
      </c>
      <c r="G675" s="55" t="s">
        <v>2152</v>
      </c>
      <c r="H675" s="31">
        <v>182.524</v>
      </c>
    </row>
    <row r="676" spans="1:8" x14ac:dyDescent="0.25">
      <c r="A676" s="55" t="s">
        <v>12</v>
      </c>
      <c r="B676" s="126" t="s">
        <v>10</v>
      </c>
      <c r="C676" s="126" t="s">
        <v>1154</v>
      </c>
      <c r="D676" s="126" t="s">
        <v>13</v>
      </c>
      <c r="E676" s="55" t="s">
        <v>2113</v>
      </c>
      <c r="F676" s="55" t="s">
        <v>2133</v>
      </c>
      <c r="G676" s="55" t="s">
        <v>2153</v>
      </c>
      <c r="H676" s="31">
        <v>182.524</v>
      </c>
    </row>
    <row r="677" spans="1:8" x14ac:dyDescent="0.25">
      <c r="A677" s="55" t="s">
        <v>12</v>
      </c>
      <c r="B677" s="126" t="s">
        <v>10</v>
      </c>
      <c r="C677" s="126" t="s">
        <v>1154</v>
      </c>
      <c r="D677" s="126" t="s">
        <v>13</v>
      </c>
      <c r="E677" s="55" t="s">
        <v>2410</v>
      </c>
      <c r="F677" s="55" t="s">
        <v>2436</v>
      </c>
      <c r="G677" s="55" t="s">
        <v>2462</v>
      </c>
      <c r="H677" s="31">
        <v>182.524</v>
      </c>
    </row>
    <row r="678" spans="1:8" x14ac:dyDescent="0.25">
      <c r="A678" s="55" t="s">
        <v>12</v>
      </c>
      <c r="B678" s="126" t="s">
        <v>10</v>
      </c>
      <c r="C678" s="126" t="s">
        <v>1154</v>
      </c>
      <c r="D678" s="126" t="s">
        <v>13</v>
      </c>
      <c r="E678" s="55" t="s">
        <v>2411</v>
      </c>
      <c r="F678" s="55" t="s">
        <v>2437</v>
      </c>
      <c r="G678" s="55" t="s">
        <v>1764</v>
      </c>
      <c r="H678" s="31">
        <v>182.524</v>
      </c>
    </row>
    <row r="679" spans="1:8" x14ac:dyDescent="0.25">
      <c r="A679" s="55" t="s">
        <v>12</v>
      </c>
      <c r="B679" s="126" t="s">
        <v>10</v>
      </c>
      <c r="C679" s="126" t="s">
        <v>1154</v>
      </c>
      <c r="D679" s="126" t="s">
        <v>13</v>
      </c>
      <c r="E679" s="55" t="s">
        <v>2412</v>
      </c>
      <c r="F679" s="55" t="s">
        <v>2438</v>
      </c>
      <c r="G679" s="55" t="s">
        <v>2091</v>
      </c>
      <c r="H679" s="31">
        <v>182.524</v>
      </c>
    </row>
    <row r="680" spans="1:8" x14ac:dyDescent="0.25">
      <c r="A680" s="55" t="s">
        <v>12</v>
      </c>
      <c r="B680" s="126" t="s">
        <v>10</v>
      </c>
      <c r="C680" s="126" t="s">
        <v>1154</v>
      </c>
      <c r="D680" s="126" t="s">
        <v>13</v>
      </c>
      <c r="E680" s="55" t="s">
        <v>2413</v>
      </c>
      <c r="F680" s="55" t="s">
        <v>2439</v>
      </c>
      <c r="G680" s="55" t="s">
        <v>2091</v>
      </c>
      <c r="H680" s="31">
        <v>182.524</v>
      </c>
    </row>
    <row r="681" spans="1:8" x14ac:dyDescent="0.25">
      <c r="A681" s="55" t="s">
        <v>12</v>
      </c>
      <c r="B681" s="126" t="s">
        <v>10</v>
      </c>
      <c r="C681" s="126" t="s">
        <v>1154</v>
      </c>
      <c r="D681" s="126" t="s">
        <v>13</v>
      </c>
      <c r="E681" s="55" t="s">
        <v>2414</v>
      </c>
      <c r="F681" s="55" t="s">
        <v>2440</v>
      </c>
      <c r="G681" s="55" t="s">
        <v>2463</v>
      </c>
      <c r="H681" s="31">
        <v>182.524</v>
      </c>
    </row>
    <row r="682" spans="1:8" x14ac:dyDescent="0.25">
      <c r="A682" s="55" t="s">
        <v>12</v>
      </c>
      <c r="B682" s="126" t="s">
        <v>10</v>
      </c>
      <c r="C682" s="126" t="s">
        <v>1154</v>
      </c>
      <c r="D682" s="126" t="s">
        <v>13</v>
      </c>
      <c r="E682" s="55" t="s">
        <v>2415</v>
      </c>
      <c r="F682" s="55" t="s">
        <v>2441</v>
      </c>
      <c r="G682" s="55" t="s">
        <v>2464</v>
      </c>
      <c r="H682" s="31">
        <v>182.524</v>
      </c>
    </row>
    <row r="683" spans="1:8" x14ac:dyDescent="0.25">
      <c r="A683" s="55" t="s">
        <v>12</v>
      </c>
      <c r="B683" s="126" t="s">
        <v>10</v>
      </c>
      <c r="C683" s="126" t="s">
        <v>1154</v>
      </c>
      <c r="D683" s="126" t="s">
        <v>13</v>
      </c>
      <c r="E683" s="55" t="s">
        <v>2416</v>
      </c>
      <c r="F683" s="55" t="s">
        <v>2442</v>
      </c>
      <c r="G683" s="55" t="s">
        <v>2465</v>
      </c>
      <c r="H683" s="31">
        <v>182.524</v>
      </c>
    </row>
    <row r="684" spans="1:8" x14ac:dyDescent="0.25">
      <c r="A684" s="55" t="s">
        <v>12</v>
      </c>
      <c r="B684" s="126" t="s">
        <v>10</v>
      </c>
      <c r="C684" s="126" t="s">
        <v>1154</v>
      </c>
      <c r="D684" s="126" t="s">
        <v>13</v>
      </c>
      <c r="E684" s="55" t="s">
        <v>2417</v>
      </c>
      <c r="F684" s="55" t="s">
        <v>2443</v>
      </c>
      <c r="G684" s="55" t="s">
        <v>2466</v>
      </c>
      <c r="H684" s="31">
        <v>182.524</v>
      </c>
    </row>
    <row r="685" spans="1:8" x14ac:dyDescent="0.25">
      <c r="A685" s="55" t="s">
        <v>12</v>
      </c>
      <c r="B685" s="126" t="s">
        <v>10</v>
      </c>
      <c r="C685" s="126" t="s">
        <v>1154</v>
      </c>
      <c r="D685" s="126" t="s">
        <v>13</v>
      </c>
      <c r="E685" s="55" t="s">
        <v>2418</v>
      </c>
      <c r="F685" s="55" t="s">
        <v>2444</v>
      </c>
      <c r="G685" s="55" t="s">
        <v>2467</v>
      </c>
      <c r="H685" s="31">
        <v>182.524</v>
      </c>
    </row>
    <row r="686" spans="1:8" x14ac:dyDescent="0.25">
      <c r="A686" s="55" t="s">
        <v>12</v>
      </c>
      <c r="B686" s="126" t="s">
        <v>10</v>
      </c>
      <c r="C686" s="126" t="s">
        <v>1154</v>
      </c>
      <c r="D686" s="126" t="s">
        <v>13</v>
      </c>
      <c r="E686" s="55" t="s">
        <v>2419</v>
      </c>
      <c r="F686" s="55" t="s">
        <v>2445</v>
      </c>
      <c r="G686" s="55" t="s">
        <v>2468</v>
      </c>
      <c r="H686" s="31">
        <v>182.524</v>
      </c>
    </row>
    <row r="687" spans="1:8" x14ac:dyDescent="0.25">
      <c r="A687" s="55" t="s">
        <v>12</v>
      </c>
      <c r="B687" s="126" t="s">
        <v>10</v>
      </c>
      <c r="C687" s="126" t="s">
        <v>1154</v>
      </c>
      <c r="D687" s="126" t="s">
        <v>13</v>
      </c>
      <c r="E687" s="55" t="s">
        <v>2420</v>
      </c>
      <c r="F687" s="55" t="s">
        <v>2446</v>
      </c>
      <c r="G687" s="55" t="s">
        <v>2469</v>
      </c>
      <c r="H687" s="31">
        <v>182.524</v>
      </c>
    </row>
    <row r="688" spans="1:8" x14ac:dyDescent="0.25">
      <c r="A688" s="55" t="s">
        <v>12</v>
      </c>
      <c r="B688" s="126" t="s">
        <v>10</v>
      </c>
      <c r="C688" s="126" t="s">
        <v>1154</v>
      </c>
      <c r="D688" s="126" t="s">
        <v>13</v>
      </c>
      <c r="E688" s="55" t="s">
        <v>2421</v>
      </c>
      <c r="F688" s="55" t="s">
        <v>2447</v>
      </c>
      <c r="G688" s="55" t="s">
        <v>2470</v>
      </c>
      <c r="H688" s="31">
        <v>182.524</v>
      </c>
    </row>
    <row r="689" spans="1:8" x14ac:dyDescent="0.25">
      <c r="A689" s="55" t="s">
        <v>12</v>
      </c>
      <c r="B689" s="126" t="s">
        <v>10</v>
      </c>
      <c r="C689" s="126" t="s">
        <v>1154</v>
      </c>
      <c r="D689" s="126" t="s">
        <v>13</v>
      </c>
      <c r="E689" s="55" t="s">
        <v>2422</v>
      </c>
      <c r="F689" s="55" t="s">
        <v>2448</v>
      </c>
      <c r="G689" s="55" t="s">
        <v>2471</v>
      </c>
      <c r="H689" s="31">
        <v>182.524</v>
      </c>
    </row>
    <row r="690" spans="1:8" x14ac:dyDescent="0.25">
      <c r="A690" s="55" t="s">
        <v>12</v>
      </c>
      <c r="B690" s="126" t="s">
        <v>10</v>
      </c>
      <c r="C690" s="126" t="s">
        <v>1154</v>
      </c>
      <c r="D690" s="126" t="s">
        <v>13</v>
      </c>
      <c r="E690" s="55" t="s">
        <v>2423</v>
      </c>
      <c r="F690" s="55" t="s">
        <v>2449</v>
      </c>
      <c r="G690" s="55" t="s">
        <v>2472</v>
      </c>
      <c r="H690" s="31">
        <v>182.524</v>
      </c>
    </row>
    <row r="691" spans="1:8" x14ac:dyDescent="0.25">
      <c r="A691" s="55" t="s">
        <v>12</v>
      </c>
      <c r="B691" s="126" t="s">
        <v>10</v>
      </c>
      <c r="C691" s="126" t="s">
        <v>1154</v>
      </c>
      <c r="D691" s="126" t="s">
        <v>13</v>
      </c>
      <c r="E691" s="55" t="s">
        <v>2424</v>
      </c>
      <c r="F691" s="55" t="s">
        <v>2450</v>
      </c>
      <c r="G691" s="55" t="s">
        <v>2473</v>
      </c>
      <c r="H691" s="31">
        <v>182.524</v>
      </c>
    </row>
    <row r="692" spans="1:8" x14ac:dyDescent="0.25">
      <c r="A692" s="55" t="s">
        <v>12</v>
      </c>
      <c r="B692" s="126" t="s">
        <v>10</v>
      </c>
      <c r="C692" s="126" t="s">
        <v>1154</v>
      </c>
      <c r="D692" s="126" t="s">
        <v>13</v>
      </c>
      <c r="E692" s="55" t="s">
        <v>2425</v>
      </c>
      <c r="F692" s="55" t="s">
        <v>2451</v>
      </c>
      <c r="G692" s="55" t="s">
        <v>2474</v>
      </c>
      <c r="H692" s="31">
        <v>182.524</v>
      </c>
    </row>
    <row r="693" spans="1:8" x14ac:dyDescent="0.25">
      <c r="A693" s="55" t="s">
        <v>12</v>
      </c>
      <c r="B693" s="126" t="s">
        <v>10</v>
      </c>
      <c r="C693" s="126" t="s">
        <v>1154</v>
      </c>
      <c r="D693" s="126" t="s">
        <v>13</v>
      </c>
      <c r="E693" s="55" t="s">
        <v>2426</v>
      </c>
      <c r="F693" s="55" t="s">
        <v>2452</v>
      </c>
      <c r="G693" s="55" t="s">
        <v>2475</v>
      </c>
      <c r="H693" s="31">
        <v>182.524</v>
      </c>
    </row>
    <row r="694" spans="1:8" x14ac:dyDescent="0.25">
      <c r="A694" s="55" t="s">
        <v>12</v>
      </c>
      <c r="B694" s="126" t="s">
        <v>10</v>
      </c>
      <c r="C694" s="126" t="s">
        <v>1154</v>
      </c>
      <c r="D694" s="126" t="s">
        <v>13</v>
      </c>
      <c r="E694" s="55" t="s">
        <v>2427</v>
      </c>
      <c r="F694" s="55" t="s">
        <v>2453</v>
      </c>
      <c r="G694" s="55" t="s">
        <v>2476</v>
      </c>
      <c r="H694" s="31">
        <v>182.524</v>
      </c>
    </row>
    <row r="695" spans="1:8" x14ac:dyDescent="0.25">
      <c r="A695" s="55" t="s">
        <v>12</v>
      </c>
      <c r="B695" s="126" t="s">
        <v>10</v>
      </c>
      <c r="C695" s="126" t="s">
        <v>1154</v>
      </c>
      <c r="D695" s="126" t="s">
        <v>13</v>
      </c>
      <c r="E695" s="55" t="s">
        <v>2428</v>
      </c>
      <c r="F695" s="55" t="s">
        <v>2454</v>
      </c>
      <c r="G695" s="55" t="s">
        <v>2477</v>
      </c>
      <c r="H695" s="31">
        <v>182.524</v>
      </c>
    </row>
    <row r="696" spans="1:8" x14ac:dyDescent="0.25">
      <c r="A696" s="55" t="s">
        <v>12</v>
      </c>
      <c r="B696" s="126" t="s">
        <v>10</v>
      </c>
      <c r="C696" s="126" t="s">
        <v>1154</v>
      </c>
      <c r="D696" s="126" t="s">
        <v>13</v>
      </c>
      <c r="E696" s="55" t="s">
        <v>2429</v>
      </c>
      <c r="F696" s="55" t="s">
        <v>2455</v>
      </c>
      <c r="G696" s="55" t="s">
        <v>2478</v>
      </c>
      <c r="H696" s="31">
        <v>182.524</v>
      </c>
    </row>
    <row r="697" spans="1:8" x14ac:dyDescent="0.25">
      <c r="A697" s="55" t="s">
        <v>12</v>
      </c>
      <c r="B697" s="126" t="s">
        <v>10</v>
      </c>
      <c r="C697" s="126" t="s">
        <v>1154</v>
      </c>
      <c r="D697" s="126" t="s">
        <v>13</v>
      </c>
      <c r="E697" s="55" t="s">
        <v>2430</v>
      </c>
      <c r="F697" s="55" t="s">
        <v>2456</v>
      </c>
      <c r="G697" s="55" t="s">
        <v>2479</v>
      </c>
      <c r="H697" s="31">
        <v>182.524</v>
      </c>
    </row>
    <row r="698" spans="1:8" x14ac:dyDescent="0.25">
      <c r="A698" s="55" t="s">
        <v>12</v>
      </c>
      <c r="B698" s="126" t="s">
        <v>10</v>
      </c>
      <c r="C698" s="126" t="s">
        <v>1154</v>
      </c>
      <c r="D698" s="126" t="s">
        <v>13</v>
      </c>
      <c r="E698" s="55" t="s">
        <v>2431</v>
      </c>
      <c r="F698" s="55" t="s">
        <v>2457</v>
      </c>
      <c r="G698" s="55" t="s">
        <v>2480</v>
      </c>
      <c r="H698" s="31">
        <v>182.524</v>
      </c>
    </row>
    <row r="699" spans="1:8" x14ac:dyDescent="0.25">
      <c r="A699" s="55" t="s">
        <v>12</v>
      </c>
      <c r="B699" s="126" t="s">
        <v>10</v>
      </c>
      <c r="C699" s="126" t="s">
        <v>1154</v>
      </c>
      <c r="D699" s="126" t="s">
        <v>13</v>
      </c>
      <c r="E699" s="55" t="s">
        <v>2432</v>
      </c>
      <c r="F699" s="55" t="s">
        <v>2458</v>
      </c>
      <c r="G699" s="55" t="s">
        <v>2481</v>
      </c>
      <c r="H699" s="31">
        <v>182.524</v>
      </c>
    </row>
    <row r="700" spans="1:8" x14ac:dyDescent="0.25">
      <c r="A700" s="55" t="s">
        <v>12</v>
      </c>
      <c r="B700" s="126" t="s">
        <v>10</v>
      </c>
      <c r="C700" s="126" t="s">
        <v>1154</v>
      </c>
      <c r="D700" s="126" t="s">
        <v>13</v>
      </c>
      <c r="E700" s="55" t="s">
        <v>2433</v>
      </c>
      <c r="F700" s="55" t="s">
        <v>2459</v>
      </c>
      <c r="G700" s="55" t="s">
        <v>2484</v>
      </c>
      <c r="H700" s="31">
        <v>182.524</v>
      </c>
    </row>
    <row r="701" spans="1:8" x14ac:dyDescent="0.25">
      <c r="A701" s="55" t="s">
        <v>12</v>
      </c>
      <c r="B701" s="126" t="s">
        <v>10</v>
      </c>
      <c r="C701" s="126" t="s">
        <v>1154</v>
      </c>
      <c r="D701" s="126" t="s">
        <v>13</v>
      </c>
      <c r="E701" s="55" t="s">
        <v>2434</v>
      </c>
      <c r="F701" s="55" t="s">
        <v>2460</v>
      </c>
      <c r="G701" s="55" t="s">
        <v>2482</v>
      </c>
      <c r="H701" s="31">
        <v>182.524</v>
      </c>
    </row>
    <row r="702" spans="1:8" x14ac:dyDescent="0.25">
      <c r="A702" s="55" t="s">
        <v>12</v>
      </c>
      <c r="B702" s="126" t="s">
        <v>10</v>
      </c>
      <c r="C702" s="126" t="s">
        <v>1154</v>
      </c>
      <c r="D702" s="126" t="s">
        <v>13</v>
      </c>
      <c r="E702" s="55" t="s">
        <v>2435</v>
      </c>
      <c r="F702" s="55" t="s">
        <v>2461</v>
      </c>
      <c r="G702" s="55" t="s">
        <v>2483</v>
      </c>
      <c r="H702" s="31">
        <v>182.524</v>
      </c>
    </row>
    <row r="703" spans="1:8" x14ac:dyDescent="0.25">
      <c r="A703" s="55" t="s">
        <v>12</v>
      </c>
      <c r="B703" s="126" t="s">
        <v>10</v>
      </c>
      <c r="C703" s="126" t="s">
        <v>1154</v>
      </c>
      <c r="D703" s="126" t="s">
        <v>13</v>
      </c>
      <c r="E703" t="s">
        <v>2498</v>
      </c>
      <c r="F703" t="s">
        <v>2499</v>
      </c>
      <c r="G703" t="s">
        <v>2261</v>
      </c>
      <c r="H703" s="30">
        <v>130275</v>
      </c>
    </row>
    <row r="704" spans="1:8" x14ac:dyDescent="0.25">
      <c r="A704" s="55" t="s">
        <v>12</v>
      </c>
      <c r="B704" s="126" t="s">
        <v>10</v>
      </c>
      <c r="C704" s="126" t="s">
        <v>1154</v>
      </c>
      <c r="D704" s="126" t="s">
        <v>13</v>
      </c>
      <c r="E704" s="55" t="s">
        <v>675</v>
      </c>
      <c r="F704" s="55" t="s">
        <v>766</v>
      </c>
      <c r="G704" s="55" t="s">
        <v>858</v>
      </c>
      <c r="H704" s="30">
        <v>183</v>
      </c>
    </row>
    <row r="705" spans="1:8" x14ac:dyDescent="0.25">
      <c r="A705" s="55" t="s">
        <v>12</v>
      </c>
      <c r="B705" s="126" t="s">
        <v>10</v>
      </c>
      <c r="C705" s="126" t="s">
        <v>1154</v>
      </c>
      <c r="D705" s="126" t="s">
        <v>13</v>
      </c>
      <c r="E705" s="55" t="s">
        <v>676</v>
      </c>
      <c r="F705" s="55" t="s">
        <v>767</v>
      </c>
      <c r="G705" s="55" t="s">
        <v>859</v>
      </c>
      <c r="H705" s="31">
        <v>224</v>
      </c>
    </row>
    <row r="706" spans="1:8" x14ac:dyDescent="0.25">
      <c r="A706" s="55" t="s">
        <v>12</v>
      </c>
      <c r="B706" s="126" t="s">
        <v>10</v>
      </c>
      <c r="C706" s="126" t="s">
        <v>1154</v>
      </c>
      <c r="D706" s="126" t="s">
        <v>13</v>
      </c>
      <c r="E706" s="55" t="s">
        <v>678</v>
      </c>
      <c r="F706" s="55" t="s">
        <v>769</v>
      </c>
      <c r="G706" s="55" t="s">
        <v>861</v>
      </c>
      <c r="H706" s="31">
        <v>183</v>
      </c>
    </row>
    <row r="707" spans="1:8" x14ac:dyDescent="0.25">
      <c r="A707" s="55" t="s">
        <v>12</v>
      </c>
      <c r="B707" s="126" t="s">
        <v>10</v>
      </c>
      <c r="C707" s="126" t="s">
        <v>1154</v>
      </c>
      <c r="D707" s="126" t="s">
        <v>13</v>
      </c>
      <c r="E707" s="55" t="s">
        <v>677</v>
      </c>
      <c r="F707" s="55" t="s">
        <v>768</v>
      </c>
      <c r="G707" s="55" t="s">
        <v>860</v>
      </c>
      <c r="H707" s="31">
        <v>183</v>
      </c>
    </row>
    <row r="708" spans="1:8" x14ac:dyDescent="0.25">
      <c r="A708" s="55" t="s">
        <v>12</v>
      </c>
      <c r="B708" s="126" t="s">
        <v>10</v>
      </c>
      <c r="C708" s="126" t="s">
        <v>1154</v>
      </c>
      <c r="D708" s="126" t="s">
        <v>13</v>
      </c>
      <c r="E708" s="55" t="s">
        <v>681</v>
      </c>
      <c r="F708" s="55" t="s">
        <v>772</v>
      </c>
      <c r="G708" s="55" t="s">
        <v>864</v>
      </c>
      <c r="H708" s="31">
        <v>276</v>
      </c>
    </row>
    <row r="709" spans="1:8" x14ac:dyDescent="0.25">
      <c r="A709" s="55" t="s">
        <v>12</v>
      </c>
      <c r="B709" s="126" t="s">
        <v>10</v>
      </c>
      <c r="C709" s="126" t="s">
        <v>1154</v>
      </c>
      <c r="D709" s="126" t="s">
        <v>13</v>
      </c>
      <c r="E709" s="55" t="s">
        <v>683</v>
      </c>
      <c r="F709" s="55" t="s">
        <v>774</v>
      </c>
      <c r="G709" s="55" t="s">
        <v>866</v>
      </c>
      <c r="H709" s="31">
        <v>111</v>
      </c>
    </row>
    <row r="710" spans="1:8" x14ac:dyDescent="0.25">
      <c r="A710" s="55" t="s">
        <v>12</v>
      </c>
      <c r="B710" s="126" t="s">
        <v>10</v>
      </c>
      <c r="C710" s="126" t="s">
        <v>1154</v>
      </c>
      <c r="D710" s="126" t="s">
        <v>13</v>
      </c>
      <c r="E710" s="55" t="s">
        <v>684</v>
      </c>
      <c r="F710" s="55" t="s">
        <v>775</v>
      </c>
      <c r="G710" s="55" t="s">
        <v>867</v>
      </c>
      <c r="H710" s="31">
        <v>183</v>
      </c>
    </row>
    <row r="711" spans="1:8" x14ac:dyDescent="0.25">
      <c r="A711" s="55" t="s">
        <v>12</v>
      </c>
      <c r="B711" s="126" t="s">
        <v>10</v>
      </c>
      <c r="C711" s="126" t="s">
        <v>1154</v>
      </c>
      <c r="D711" s="126" t="s">
        <v>13</v>
      </c>
      <c r="E711" s="55" t="s">
        <v>685</v>
      </c>
      <c r="F711" s="55" t="s">
        <v>776</v>
      </c>
      <c r="G711" s="55" t="s">
        <v>868</v>
      </c>
      <c r="H711" s="31">
        <v>269</v>
      </c>
    </row>
    <row r="712" spans="1:8" x14ac:dyDescent="0.25">
      <c r="A712" s="55" t="s">
        <v>12</v>
      </c>
      <c r="B712" s="126" t="s">
        <v>10</v>
      </c>
      <c r="C712" s="126" t="s">
        <v>1154</v>
      </c>
      <c r="D712" s="126" t="s">
        <v>13</v>
      </c>
      <c r="E712" s="55" t="s">
        <v>1091</v>
      </c>
      <c r="F712" s="55" t="s">
        <v>1095</v>
      </c>
      <c r="G712" s="55" t="s">
        <v>1098</v>
      </c>
      <c r="H712" s="31">
        <v>338</v>
      </c>
    </row>
    <row r="713" spans="1:8" x14ac:dyDescent="0.25">
      <c r="A713" s="55" t="s">
        <v>12</v>
      </c>
      <c r="B713" s="126" t="s">
        <v>10</v>
      </c>
      <c r="C713" s="126" t="s">
        <v>1154</v>
      </c>
      <c r="D713" s="126" t="s">
        <v>13</v>
      </c>
      <c r="E713" s="55" t="s">
        <v>1396</v>
      </c>
      <c r="F713" s="55" t="s">
        <v>1412</v>
      </c>
      <c r="G713" s="55" t="s">
        <v>1428</v>
      </c>
      <c r="H713" s="31">
        <v>285</v>
      </c>
    </row>
    <row r="714" spans="1:8" x14ac:dyDescent="0.25">
      <c r="A714" s="55" t="s">
        <v>12</v>
      </c>
      <c r="B714" s="126" t="s">
        <v>10</v>
      </c>
      <c r="C714" s="126" t="s">
        <v>1154</v>
      </c>
      <c r="D714" s="126" t="s">
        <v>13</v>
      </c>
      <c r="E714" s="55" t="s">
        <v>2203</v>
      </c>
      <c r="F714" s="55" t="s">
        <v>2215</v>
      </c>
      <c r="G714" s="55" t="s">
        <v>2248</v>
      </c>
      <c r="H714" s="31">
        <v>289</v>
      </c>
    </row>
    <row r="715" spans="1:8" x14ac:dyDescent="0.25">
      <c r="A715" s="55" t="s">
        <v>12</v>
      </c>
      <c r="B715" s="126" t="s">
        <v>10</v>
      </c>
      <c r="C715" s="126" t="s">
        <v>1154</v>
      </c>
      <c r="D715" s="126" t="s">
        <v>13</v>
      </c>
      <c r="E715" s="55" t="s">
        <v>686</v>
      </c>
      <c r="F715" s="55" t="s">
        <v>777</v>
      </c>
      <c r="G715" s="55" t="s">
        <v>869</v>
      </c>
      <c r="H715" s="31">
        <v>183</v>
      </c>
    </row>
    <row r="716" spans="1:8" x14ac:dyDescent="0.25">
      <c r="A716" s="55" t="s">
        <v>12</v>
      </c>
      <c r="B716" s="126" t="s">
        <v>10</v>
      </c>
      <c r="C716" s="126" t="s">
        <v>1154</v>
      </c>
      <c r="D716" s="126" t="s">
        <v>13</v>
      </c>
      <c r="E716" s="55" t="s">
        <v>688</v>
      </c>
      <c r="F716" s="55" t="s">
        <v>779</v>
      </c>
      <c r="G716" s="55" t="s">
        <v>871</v>
      </c>
      <c r="H716" s="31">
        <v>224</v>
      </c>
    </row>
    <row r="717" spans="1:8" x14ac:dyDescent="0.25">
      <c r="A717" s="55" t="s">
        <v>12</v>
      </c>
      <c r="B717" s="126" t="s">
        <v>10</v>
      </c>
      <c r="C717" s="126" t="s">
        <v>1154</v>
      </c>
      <c r="D717" s="126" t="s">
        <v>13</v>
      </c>
      <c r="E717" s="55" t="s">
        <v>689</v>
      </c>
      <c r="F717" s="55" t="s">
        <v>780</v>
      </c>
      <c r="G717" s="55" t="s">
        <v>872</v>
      </c>
      <c r="H717" s="31">
        <v>269</v>
      </c>
    </row>
    <row r="718" spans="1:8" x14ac:dyDescent="0.25">
      <c r="A718" s="55" t="s">
        <v>12</v>
      </c>
      <c r="B718" s="126" t="s">
        <v>10</v>
      </c>
      <c r="C718" s="126" t="s">
        <v>1154</v>
      </c>
      <c r="D718" s="126" t="s">
        <v>13</v>
      </c>
      <c r="E718" s="55" t="s">
        <v>1397</v>
      </c>
      <c r="F718" s="55" t="s">
        <v>1413</v>
      </c>
      <c r="G718" s="55" t="s">
        <v>1429</v>
      </c>
      <c r="H718" s="31">
        <v>222</v>
      </c>
    </row>
    <row r="719" spans="1:8" x14ac:dyDescent="0.25">
      <c r="A719" s="55" t="s">
        <v>12</v>
      </c>
      <c r="B719" s="126" t="s">
        <v>10</v>
      </c>
      <c r="C719" s="126" t="s">
        <v>1154</v>
      </c>
      <c r="D719" s="126" t="s">
        <v>13</v>
      </c>
      <c r="E719" s="55" t="s">
        <v>694</v>
      </c>
      <c r="F719" s="55" t="s">
        <v>785</v>
      </c>
      <c r="G719" s="55" t="s">
        <v>878</v>
      </c>
      <c r="H719" s="31">
        <v>174</v>
      </c>
    </row>
    <row r="720" spans="1:8" x14ac:dyDescent="0.25">
      <c r="A720" s="55" t="s">
        <v>12</v>
      </c>
      <c r="B720" s="126" t="s">
        <v>10</v>
      </c>
      <c r="C720" s="126" t="s">
        <v>1154</v>
      </c>
      <c r="D720" s="126" t="s">
        <v>13</v>
      </c>
      <c r="E720" s="55" t="s">
        <v>695</v>
      </c>
      <c r="F720" s="55" t="s">
        <v>786</v>
      </c>
      <c r="G720" s="55" t="s">
        <v>879</v>
      </c>
      <c r="H720" s="31">
        <v>224</v>
      </c>
    </row>
    <row r="721" spans="1:8" x14ac:dyDescent="0.25">
      <c r="A721" s="55" t="s">
        <v>12</v>
      </c>
      <c r="B721" s="126" t="s">
        <v>10</v>
      </c>
      <c r="C721" s="126" t="s">
        <v>1154</v>
      </c>
      <c r="D721" s="126" t="s">
        <v>13</v>
      </c>
      <c r="E721" s="55" t="s">
        <v>697</v>
      </c>
      <c r="F721" s="55" t="s">
        <v>788</v>
      </c>
      <c r="G721" s="55" t="s">
        <v>881</v>
      </c>
      <c r="H721" s="31">
        <v>338</v>
      </c>
    </row>
    <row r="722" spans="1:8" x14ac:dyDescent="0.25">
      <c r="A722" s="55" t="s">
        <v>12</v>
      </c>
      <c r="B722" s="126" t="s">
        <v>10</v>
      </c>
      <c r="C722" s="126" t="s">
        <v>1154</v>
      </c>
      <c r="D722" s="126" t="s">
        <v>13</v>
      </c>
      <c r="E722" s="55" t="s">
        <v>698</v>
      </c>
      <c r="F722" s="55" t="s">
        <v>789</v>
      </c>
      <c r="G722" s="55" t="s">
        <v>882</v>
      </c>
      <c r="H722" s="31">
        <v>294</v>
      </c>
    </row>
    <row r="723" spans="1:8" x14ac:dyDescent="0.25">
      <c r="A723" s="55" t="s">
        <v>12</v>
      </c>
      <c r="B723" s="126" t="s">
        <v>10</v>
      </c>
      <c r="C723" s="126" t="s">
        <v>1154</v>
      </c>
      <c r="D723" s="126" t="s">
        <v>13</v>
      </c>
      <c r="E723" s="55" t="s">
        <v>2181</v>
      </c>
      <c r="F723" s="55" t="s">
        <v>2182</v>
      </c>
      <c r="G723" s="55" t="s">
        <v>2183</v>
      </c>
      <c r="H723" s="31">
        <v>165</v>
      </c>
    </row>
    <row r="724" spans="1:8" x14ac:dyDescent="0.25">
      <c r="A724" s="55" t="s">
        <v>12</v>
      </c>
      <c r="B724" s="126" t="s">
        <v>10</v>
      </c>
      <c r="C724" s="126" t="s">
        <v>1154</v>
      </c>
      <c r="D724" s="126" t="s">
        <v>13</v>
      </c>
      <c r="E724" s="55" t="s">
        <v>2204</v>
      </c>
      <c r="F724" s="55" t="s">
        <v>2216</v>
      </c>
      <c r="G724" s="55" t="s">
        <v>2250</v>
      </c>
      <c r="H724" s="31">
        <v>269</v>
      </c>
    </row>
    <row r="725" spans="1:8" x14ac:dyDescent="0.25">
      <c r="A725" s="55" t="s">
        <v>12</v>
      </c>
      <c r="B725" s="126" t="s">
        <v>10</v>
      </c>
      <c r="C725" s="126" t="s">
        <v>1154</v>
      </c>
      <c r="D725" s="126" t="s">
        <v>13</v>
      </c>
      <c r="E725" s="55" t="s">
        <v>1398</v>
      </c>
      <c r="F725" s="55" t="s">
        <v>1414</v>
      </c>
      <c r="G725" s="55" t="s">
        <v>1430</v>
      </c>
      <c r="H725" s="31">
        <v>268</v>
      </c>
    </row>
    <row r="726" spans="1:8" x14ac:dyDescent="0.25">
      <c r="A726" s="55" t="s">
        <v>12</v>
      </c>
      <c r="B726" s="126" t="s">
        <v>10</v>
      </c>
      <c r="C726" s="126" t="s">
        <v>1154</v>
      </c>
      <c r="D726" s="126" t="s">
        <v>13</v>
      </c>
      <c r="E726" s="55" t="s">
        <v>699</v>
      </c>
      <c r="F726" s="55" t="s">
        <v>790</v>
      </c>
      <c r="G726" s="55" t="s">
        <v>883</v>
      </c>
      <c r="H726" s="31">
        <v>300</v>
      </c>
    </row>
    <row r="727" spans="1:8" x14ac:dyDescent="0.25">
      <c r="A727" s="55" t="s">
        <v>12</v>
      </c>
      <c r="B727" s="126" t="s">
        <v>10</v>
      </c>
      <c r="C727" s="126" t="s">
        <v>1154</v>
      </c>
      <c r="D727" s="126" t="s">
        <v>13</v>
      </c>
      <c r="E727" s="55" t="s">
        <v>1399</v>
      </c>
      <c r="F727" s="55" t="s">
        <v>1415</v>
      </c>
      <c r="G727" s="55" t="s">
        <v>1431</v>
      </c>
      <c r="H727" s="31">
        <v>209</v>
      </c>
    </row>
    <row r="728" spans="1:8" x14ac:dyDescent="0.25">
      <c r="A728" s="55" t="s">
        <v>12</v>
      </c>
      <c r="B728" s="126" t="s">
        <v>10</v>
      </c>
      <c r="C728" s="126" t="s">
        <v>1154</v>
      </c>
      <c r="D728" s="126" t="s">
        <v>13</v>
      </c>
      <c r="E728" s="55" t="s">
        <v>700</v>
      </c>
      <c r="F728" s="55" t="s">
        <v>791</v>
      </c>
      <c r="G728" s="55" t="s">
        <v>884</v>
      </c>
      <c r="H728" s="31">
        <v>276</v>
      </c>
    </row>
    <row r="729" spans="1:8" x14ac:dyDescent="0.25">
      <c r="A729" s="55" t="s">
        <v>12</v>
      </c>
      <c r="B729" s="126" t="s">
        <v>10</v>
      </c>
      <c r="C729" s="126" t="s">
        <v>1154</v>
      </c>
      <c r="D729" s="126" t="s">
        <v>13</v>
      </c>
      <c r="E729" s="55" t="s">
        <v>1400</v>
      </c>
      <c r="F729" s="55" t="s">
        <v>1416</v>
      </c>
      <c r="G729" s="55" t="s">
        <v>1432</v>
      </c>
      <c r="H729" s="31">
        <v>338</v>
      </c>
    </row>
    <row r="730" spans="1:8" x14ac:dyDescent="0.25">
      <c r="A730" s="55" t="s">
        <v>12</v>
      </c>
      <c r="B730" s="126" t="s">
        <v>10</v>
      </c>
      <c r="C730" s="126" t="s">
        <v>1154</v>
      </c>
      <c r="D730" s="126" t="s">
        <v>13</v>
      </c>
      <c r="E730" s="55" t="s">
        <v>2243</v>
      </c>
      <c r="F730" s="55" t="s">
        <v>2262</v>
      </c>
      <c r="G730" s="55" t="s">
        <v>2264</v>
      </c>
      <c r="H730" s="31">
        <v>220</v>
      </c>
    </row>
    <row r="731" spans="1:8" x14ac:dyDescent="0.25">
      <c r="A731" s="55" t="s">
        <v>12</v>
      </c>
      <c r="B731" s="126" t="s">
        <v>10</v>
      </c>
      <c r="C731" s="126" t="s">
        <v>1154</v>
      </c>
      <c r="D731" s="126" t="s">
        <v>13</v>
      </c>
      <c r="E731" s="55" t="s">
        <v>702</v>
      </c>
      <c r="F731" s="55" t="s">
        <v>793</v>
      </c>
      <c r="G731" s="55" t="s">
        <v>886</v>
      </c>
      <c r="H731" s="31">
        <v>183</v>
      </c>
    </row>
    <row r="732" spans="1:8" x14ac:dyDescent="0.25">
      <c r="A732" s="55" t="s">
        <v>12</v>
      </c>
      <c r="B732" s="126" t="s">
        <v>10</v>
      </c>
      <c r="C732" s="126" t="s">
        <v>1154</v>
      </c>
      <c r="D732" s="126" t="s">
        <v>13</v>
      </c>
      <c r="E732" s="55" t="s">
        <v>1401</v>
      </c>
      <c r="F732" s="55" t="s">
        <v>1417</v>
      </c>
      <c r="G732" s="55" t="s">
        <v>1433</v>
      </c>
      <c r="H732" s="31">
        <v>243</v>
      </c>
    </row>
    <row r="733" spans="1:8" x14ac:dyDescent="0.25">
      <c r="A733" s="55" t="s">
        <v>12</v>
      </c>
      <c r="B733" s="126" t="s">
        <v>10</v>
      </c>
      <c r="C733" s="126" t="s">
        <v>1154</v>
      </c>
      <c r="D733" s="126" t="s">
        <v>13</v>
      </c>
      <c r="E733" s="55" t="s">
        <v>704</v>
      </c>
      <c r="F733" s="55" t="s">
        <v>795</v>
      </c>
      <c r="G733" s="55" t="s">
        <v>888</v>
      </c>
      <c r="H733" s="31">
        <v>174</v>
      </c>
    </row>
    <row r="734" spans="1:8" x14ac:dyDescent="0.25">
      <c r="A734" s="55" t="s">
        <v>12</v>
      </c>
      <c r="B734" s="126" t="s">
        <v>10</v>
      </c>
      <c r="C734" s="126" t="s">
        <v>1154</v>
      </c>
      <c r="D734" s="126" t="s">
        <v>13</v>
      </c>
      <c r="E734" s="55" t="s">
        <v>705</v>
      </c>
      <c r="F734" s="55" t="s">
        <v>796</v>
      </c>
      <c r="G734" s="55" t="s">
        <v>889</v>
      </c>
      <c r="H734" s="31">
        <v>224</v>
      </c>
    </row>
    <row r="735" spans="1:8" x14ac:dyDescent="0.25">
      <c r="A735" s="55" t="s">
        <v>12</v>
      </c>
      <c r="B735" s="126" t="s">
        <v>10</v>
      </c>
      <c r="C735" s="126" t="s">
        <v>1154</v>
      </c>
      <c r="D735" s="126" t="s">
        <v>13</v>
      </c>
      <c r="E735" s="55" t="s">
        <v>1402</v>
      </c>
      <c r="F735" s="55" t="s">
        <v>1418</v>
      </c>
      <c r="G735" s="55" t="s">
        <v>1434</v>
      </c>
      <c r="H735" s="31">
        <v>222</v>
      </c>
    </row>
    <row r="736" spans="1:8" x14ac:dyDescent="0.25">
      <c r="A736" s="55" t="s">
        <v>12</v>
      </c>
      <c r="B736" s="126" t="s">
        <v>10</v>
      </c>
      <c r="C736" s="126" t="s">
        <v>1154</v>
      </c>
      <c r="D736" s="126" t="s">
        <v>13</v>
      </c>
      <c r="E736" s="55" t="s">
        <v>707</v>
      </c>
      <c r="F736" s="55" t="s">
        <v>798</v>
      </c>
      <c r="G736" s="55" t="s">
        <v>891</v>
      </c>
      <c r="H736" s="31">
        <v>294</v>
      </c>
    </row>
    <row r="737" spans="1:8" x14ac:dyDescent="0.25">
      <c r="A737" s="55" t="s">
        <v>12</v>
      </c>
      <c r="B737" s="126" t="s">
        <v>10</v>
      </c>
      <c r="C737" s="126" t="s">
        <v>1154</v>
      </c>
      <c r="D737" s="126" t="s">
        <v>13</v>
      </c>
      <c r="E737" s="55" t="s">
        <v>709</v>
      </c>
      <c r="F737" s="55" t="s">
        <v>800</v>
      </c>
      <c r="G737" s="55" t="s">
        <v>893</v>
      </c>
      <c r="H737" s="31">
        <v>224</v>
      </c>
    </row>
    <row r="738" spans="1:8" x14ac:dyDescent="0.25">
      <c r="A738" s="55" t="s">
        <v>12</v>
      </c>
      <c r="B738" s="126" t="s">
        <v>10</v>
      </c>
      <c r="C738" s="126" t="s">
        <v>1154</v>
      </c>
      <c r="D738" s="126" t="s">
        <v>13</v>
      </c>
      <c r="E738" s="55" t="s">
        <v>1403</v>
      </c>
      <c r="F738" s="55" t="s">
        <v>801</v>
      </c>
      <c r="G738" s="55" t="s">
        <v>894</v>
      </c>
      <c r="H738" s="31">
        <v>294</v>
      </c>
    </row>
    <row r="739" spans="1:8" x14ac:dyDescent="0.25">
      <c r="A739" s="55" t="s">
        <v>12</v>
      </c>
      <c r="B739" s="126" t="s">
        <v>10</v>
      </c>
      <c r="C739" s="126" t="s">
        <v>1154</v>
      </c>
      <c r="D739" s="126" t="s">
        <v>13</v>
      </c>
      <c r="E739" s="55" t="s">
        <v>710</v>
      </c>
      <c r="F739" s="55" t="s">
        <v>802</v>
      </c>
      <c r="G739" s="55" t="s">
        <v>895</v>
      </c>
      <c r="H739" s="31">
        <v>304</v>
      </c>
    </row>
    <row r="740" spans="1:8" x14ac:dyDescent="0.25">
      <c r="A740" s="55" t="s">
        <v>12</v>
      </c>
      <c r="B740" s="126" t="s">
        <v>10</v>
      </c>
      <c r="C740" s="126" t="s">
        <v>1154</v>
      </c>
      <c r="D740" s="126" t="s">
        <v>13</v>
      </c>
      <c r="E740" s="55" t="s">
        <v>711</v>
      </c>
      <c r="F740" s="55" t="s">
        <v>803</v>
      </c>
      <c r="G740" s="55" t="s">
        <v>896</v>
      </c>
      <c r="H740" s="31">
        <v>224</v>
      </c>
    </row>
    <row r="741" spans="1:8" x14ac:dyDescent="0.25">
      <c r="A741" s="55" t="s">
        <v>12</v>
      </c>
      <c r="B741" s="126" t="s">
        <v>10</v>
      </c>
      <c r="C741" s="126" t="s">
        <v>1154</v>
      </c>
      <c r="D741" s="126" t="s">
        <v>13</v>
      </c>
      <c r="E741" s="55" t="s">
        <v>712</v>
      </c>
      <c r="F741" s="55" t="s">
        <v>804</v>
      </c>
      <c r="G741" s="55" t="s">
        <v>897</v>
      </c>
      <c r="H741" s="31">
        <v>243</v>
      </c>
    </row>
    <row r="742" spans="1:8" x14ac:dyDescent="0.25">
      <c r="A742" s="55" t="s">
        <v>12</v>
      </c>
      <c r="B742" s="126" t="s">
        <v>10</v>
      </c>
      <c r="C742" s="126" t="s">
        <v>1154</v>
      </c>
      <c r="D742" s="126" t="s">
        <v>13</v>
      </c>
      <c r="E742" s="55" t="s">
        <v>713</v>
      </c>
      <c r="F742" s="55" t="s">
        <v>805</v>
      </c>
      <c r="G742" s="55" t="s">
        <v>898</v>
      </c>
      <c r="H742" s="31">
        <v>276</v>
      </c>
    </row>
    <row r="743" spans="1:8" x14ac:dyDescent="0.25">
      <c r="A743" s="55" t="s">
        <v>12</v>
      </c>
      <c r="B743" s="126" t="s">
        <v>10</v>
      </c>
      <c r="C743" s="126" t="s">
        <v>1154</v>
      </c>
      <c r="D743" s="126" t="s">
        <v>13</v>
      </c>
      <c r="E743" s="55" t="s">
        <v>714</v>
      </c>
      <c r="F743" s="55" t="s">
        <v>806</v>
      </c>
      <c r="G743" s="55" t="s">
        <v>899</v>
      </c>
      <c r="H743" s="31">
        <v>269</v>
      </c>
    </row>
    <row r="744" spans="1:8" x14ac:dyDescent="0.25">
      <c r="A744" s="55" t="s">
        <v>12</v>
      </c>
      <c r="B744" s="126" t="s">
        <v>10</v>
      </c>
      <c r="C744" s="126" t="s">
        <v>1154</v>
      </c>
      <c r="D744" s="126" t="s">
        <v>13</v>
      </c>
      <c r="E744" s="55" t="s">
        <v>715</v>
      </c>
      <c r="F744" s="55" t="s">
        <v>807</v>
      </c>
      <c r="G744" s="55" t="s">
        <v>900</v>
      </c>
      <c r="H744" s="31">
        <v>183</v>
      </c>
    </row>
    <row r="745" spans="1:8" x14ac:dyDescent="0.25">
      <c r="A745" s="55" t="s">
        <v>12</v>
      </c>
      <c r="B745" s="126" t="s">
        <v>10</v>
      </c>
      <c r="C745" s="126" t="s">
        <v>1154</v>
      </c>
      <c r="D745" s="126" t="s">
        <v>13</v>
      </c>
      <c r="E745" s="55" t="s">
        <v>716</v>
      </c>
      <c r="F745" s="55" t="s">
        <v>808</v>
      </c>
      <c r="G745" s="55" t="s">
        <v>901</v>
      </c>
      <c r="H745" s="31">
        <v>183</v>
      </c>
    </row>
    <row r="746" spans="1:8" x14ac:dyDescent="0.25">
      <c r="A746" s="55" t="s">
        <v>12</v>
      </c>
      <c r="B746" s="126" t="s">
        <v>10</v>
      </c>
      <c r="C746" s="126" t="s">
        <v>1154</v>
      </c>
      <c r="D746" s="126" t="s">
        <v>13</v>
      </c>
      <c r="E746" s="55" t="s">
        <v>2205</v>
      </c>
      <c r="F746" s="55" t="s">
        <v>2217</v>
      </c>
      <c r="G746" s="55" t="s">
        <v>2252</v>
      </c>
      <c r="H746" s="31">
        <v>262</v>
      </c>
    </row>
    <row r="747" spans="1:8" x14ac:dyDescent="0.25">
      <c r="A747" s="55" t="s">
        <v>12</v>
      </c>
      <c r="B747" s="126" t="s">
        <v>10</v>
      </c>
      <c r="C747" s="126" t="s">
        <v>1154</v>
      </c>
      <c r="D747" s="126" t="s">
        <v>13</v>
      </c>
      <c r="E747" s="55" t="s">
        <v>717</v>
      </c>
      <c r="F747" s="55" t="s">
        <v>809</v>
      </c>
      <c r="G747" s="55" t="s">
        <v>902</v>
      </c>
      <c r="H747" s="31">
        <v>183</v>
      </c>
    </row>
    <row r="748" spans="1:8" x14ac:dyDescent="0.25">
      <c r="A748" s="55" t="s">
        <v>12</v>
      </c>
      <c r="B748" s="126" t="s">
        <v>10</v>
      </c>
      <c r="C748" s="126" t="s">
        <v>1154</v>
      </c>
      <c r="D748" s="126" t="s">
        <v>13</v>
      </c>
      <c r="E748" s="55" t="s">
        <v>718</v>
      </c>
      <c r="F748" s="55" t="s">
        <v>810</v>
      </c>
      <c r="G748" s="55" t="s">
        <v>903</v>
      </c>
      <c r="H748" s="31">
        <v>183</v>
      </c>
    </row>
    <row r="749" spans="1:8" x14ac:dyDescent="0.25">
      <c r="A749" s="55" t="s">
        <v>12</v>
      </c>
      <c r="B749" s="126" t="s">
        <v>10</v>
      </c>
      <c r="C749" s="126" t="s">
        <v>1154</v>
      </c>
      <c r="D749" s="126" t="s">
        <v>13</v>
      </c>
      <c r="E749" s="55" t="s">
        <v>1082</v>
      </c>
      <c r="F749" s="55" t="s">
        <v>1084</v>
      </c>
      <c r="G749" s="55" t="s">
        <v>1088</v>
      </c>
      <c r="H749" s="31">
        <v>222</v>
      </c>
    </row>
    <row r="750" spans="1:8" x14ac:dyDescent="0.25">
      <c r="A750" s="55" t="s">
        <v>12</v>
      </c>
      <c r="B750" s="126" t="s">
        <v>10</v>
      </c>
      <c r="C750" s="126" t="s">
        <v>1154</v>
      </c>
      <c r="D750" s="126" t="s">
        <v>13</v>
      </c>
      <c r="E750" s="55" t="s">
        <v>719</v>
      </c>
      <c r="F750" s="55" t="s">
        <v>811</v>
      </c>
      <c r="G750" s="55" t="s">
        <v>904</v>
      </c>
      <c r="H750" s="31">
        <v>276</v>
      </c>
    </row>
    <row r="751" spans="1:8" x14ac:dyDescent="0.25">
      <c r="A751" s="55" t="s">
        <v>12</v>
      </c>
      <c r="B751" s="126" t="s">
        <v>10</v>
      </c>
      <c r="C751" s="126" t="s">
        <v>1154</v>
      </c>
      <c r="D751" s="126" t="s">
        <v>13</v>
      </c>
      <c r="E751" s="55" t="s">
        <v>2206</v>
      </c>
      <c r="F751" s="55" t="s">
        <v>2218</v>
      </c>
      <c r="G751" s="55" t="s">
        <v>2253</v>
      </c>
      <c r="H751" s="31">
        <v>183</v>
      </c>
    </row>
    <row r="752" spans="1:8" x14ac:dyDescent="0.25">
      <c r="A752" s="55" t="s">
        <v>12</v>
      </c>
      <c r="B752" s="126" t="s">
        <v>10</v>
      </c>
      <c r="C752" s="126" t="s">
        <v>1154</v>
      </c>
      <c r="D752" s="126" t="s">
        <v>13</v>
      </c>
      <c r="E752" s="55" t="s">
        <v>1404</v>
      </c>
      <c r="F752" s="55" t="s">
        <v>1419</v>
      </c>
      <c r="G752" s="55" t="s">
        <v>1435</v>
      </c>
      <c r="H752" s="31">
        <v>276</v>
      </c>
    </row>
    <row r="753" spans="1:8" x14ac:dyDescent="0.25">
      <c r="A753" s="55" t="s">
        <v>12</v>
      </c>
      <c r="B753" s="126" t="s">
        <v>10</v>
      </c>
      <c r="C753" s="126" t="s">
        <v>1154</v>
      </c>
      <c r="D753" s="126" t="s">
        <v>13</v>
      </c>
      <c r="E753" s="55" t="s">
        <v>723</v>
      </c>
      <c r="F753" s="55" t="s">
        <v>815</v>
      </c>
      <c r="G753" s="55" t="s">
        <v>908</v>
      </c>
      <c r="H753" s="31">
        <v>183</v>
      </c>
    </row>
    <row r="754" spans="1:8" x14ac:dyDescent="0.25">
      <c r="A754" s="55" t="s">
        <v>12</v>
      </c>
      <c r="B754" s="126" t="s">
        <v>10</v>
      </c>
      <c r="C754" s="126" t="s">
        <v>1154</v>
      </c>
      <c r="D754" s="126" t="s">
        <v>13</v>
      </c>
      <c r="E754" s="55" t="s">
        <v>722</v>
      </c>
      <c r="F754" s="55" t="s">
        <v>814</v>
      </c>
      <c r="G754" s="55" t="s">
        <v>907</v>
      </c>
      <c r="H754" s="31">
        <v>183</v>
      </c>
    </row>
    <row r="755" spans="1:8" x14ac:dyDescent="0.25">
      <c r="A755" s="55" t="s">
        <v>12</v>
      </c>
      <c r="B755" s="126" t="s">
        <v>10</v>
      </c>
      <c r="C755" s="126" t="s">
        <v>1154</v>
      </c>
      <c r="D755" s="126" t="s">
        <v>13</v>
      </c>
      <c r="E755" s="55" t="s">
        <v>2207</v>
      </c>
      <c r="F755" s="55" t="s">
        <v>2219</v>
      </c>
      <c r="G755" s="55" t="s">
        <v>2254</v>
      </c>
      <c r="H755" s="31">
        <v>394</v>
      </c>
    </row>
    <row r="756" spans="1:8" x14ac:dyDescent="0.25">
      <c r="A756" s="55" t="s">
        <v>12</v>
      </c>
      <c r="B756" s="126" t="s">
        <v>10</v>
      </c>
      <c r="C756" s="126" t="s">
        <v>1154</v>
      </c>
      <c r="D756" s="126" t="s">
        <v>13</v>
      </c>
      <c r="E756" s="55" t="s">
        <v>724</v>
      </c>
      <c r="F756" s="55" t="s">
        <v>816</v>
      </c>
      <c r="G756" s="55" t="s">
        <v>909</v>
      </c>
      <c r="H756" s="31">
        <v>268</v>
      </c>
    </row>
    <row r="757" spans="1:8" x14ac:dyDescent="0.25">
      <c r="A757" s="55" t="s">
        <v>12</v>
      </c>
      <c r="B757" s="126" t="s">
        <v>10</v>
      </c>
      <c r="C757" s="126" t="s">
        <v>1154</v>
      </c>
      <c r="D757" s="126" t="s">
        <v>13</v>
      </c>
      <c r="E757" s="55" t="s">
        <v>725</v>
      </c>
      <c r="F757" s="55" t="s">
        <v>817</v>
      </c>
      <c r="G757" s="55" t="s">
        <v>910</v>
      </c>
      <c r="H757" s="31">
        <v>183</v>
      </c>
    </row>
    <row r="758" spans="1:8" x14ac:dyDescent="0.25">
      <c r="A758" s="55" t="s">
        <v>12</v>
      </c>
      <c r="B758" s="126" t="s">
        <v>10</v>
      </c>
      <c r="C758" s="126" t="s">
        <v>1154</v>
      </c>
      <c r="D758" s="126" t="s">
        <v>13</v>
      </c>
      <c r="E758" s="55" t="s">
        <v>1405</v>
      </c>
      <c r="F758" s="55" t="s">
        <v>1420</v>
      </c>
      <c r="G758" s="55" t="s">
        <v>1436</v>
      </c>
      <c r="H758" s="31">
        <v>269</v>
      </c>
    </row>
    <row r="759" spans="1:8" x14ac:dyDescent="0.25">
      <c r="A759" s="55" t="s">
        <v>12</v>
      </c>
      <c r="B759" s="126" t="s">
        <v>10</v>
      </c>
      <c r="C759" s="126" t="s">
        <v>1154</v>
      </c>
      <c r="D759" s="126" t="s">
        <v>13</v>
      </c>
      <c r="E759" s="55" t="s">
        <v>726</v>
      </c>
      <c r="F759" s="55" t="s">
        <v>818</v>
      </c>
      <c r="G759" s="55" t="s">
        <v>911</v>
      </c>
      <c r="H759" s="31">
        <v>269</v>
      </c>
    </row>
    <row r="760" spans="1:8" x14ac:dyDescent="0.25">
      <c r="A760" s="55" t="s">
        <v>12</v>
      </c>
      <c r="B760" s="126" t="s">
        <v>10</v>
      </c>
      <c r="C760" s="126" t="s">
        <v>1154</v>
      </c>
      <c r="D760" s="126" t="s">
        <v>13</v>
      </c>
      <c r="E760" s="55" t="s">
        <v>2208</v>
      </c>
      <c r="F760" s="55" t="s">
        <v>2220</v>
      </c>
      <c r="G760" s="55" t="s">
        <v>2255</v>
      </c>
      <c r="H760" s="31">
        <v>404</v>
      </c>
    </row>
    <row r="761" spans="1:8" x14ac:dyDescent="0.25">
      <c r="A761" s="55" t="s">
        <v>12</v>
      </c>
      <c r="B761" s="126" t="s">
        <v>10</v>
      </c>
      <c r="C761" s="126" t="s">
        <v>1154</v>
      </c>
      <c r="D761" s="126" t="s">
        <v>13</v>
      </c>
      <c r="E761" s="55" t="s">
        <v>727</v>
      </c>
      <c r="F761" s="55" t="s">
        <v>819</v>
      </c>
      <c r="G761" s="55" t="s">
        <v>912</v>
      </c>
      <c r="H761" s="31">
        <v>183</v>
      </c>
    </row>
    <row r="762" spans="1:8" x14ac:dyDescent="0.25">
      <c r="A762" s="55" t="s">
        <v>12</v>
      </c>
      <c r="B762" s="126" t="s">
        <v>10</v>
      </c>
      <c r="C762" s="126" t="s">
        <v>1154</v>
      </c>
      <c r="D762" s="126" t="s">
        <v>13</v>
      </c>
      <c r="E762" s="55" t="s">
        <v>728</v>
      </c>
      <c r="F762" s="55" t="s">
        <v>820</v>
      </c>
      <c r="G762" s="55" t="s">
        <v>913</v>
      </c>
      <c r="H762" s="31">
        <v>183</v>
      </c>
    </row>
    <row r="763" spans="1:8" x14ac:dyDescent="0.25">
      <c r="A763" s="55" t="s">
        <v>12</v>
      </c>
      <c r="B763" s="126" t="s">
        <v>10</v>
      </c>
      <c r="C763" s="126" t="s">
        <v>1154</v>
      </c>
      <c r="D763" s="126" t="s">
        <v>13</v>
      </c>
      <c r="E763" s="55" t="s">
        <v>731</v>
      </c>
      <c r="F763" s="55" t="s">
        <v>823</v>
      </c>
      <c r="G763" s="55" t="s">
        <v>916</v>
      </c>
      <c r="H763" s="31">
        <v>276</v>
      </c>
    </row>
    <row r="764" spans="1:8" x14ac:dyDescent="0.25">
      <c r="A764" s="55" t="s">
        <v>12</v>
      </c>
      <c r="B764" s="126" t="s">
        <v>10</v>
      </c>
      <c r="C764" s="126" t="s">
        <v>1154</v>
      </c>
      <c r="D764" s="126" t="s">
        <v>13</v>
      </c>
      <c r="E764" s="55" t="s">
        <v>1406</v>
      </c>
      <c r="F764" s="55" t="s">
        <v>1421</v>
      </c>
      <c r="G764" s="55" t="s">
        <v>1437</v>
      </c>
      <c r="H764" s="31">
        <v>276</v>
      </c>
    </row>
    <row r="765" spans="1:8" x14ac:dyDescent="0.25">
      <c r="A765" s="55" t="s">
        <v>12</v>
      </c>
      <c r="B765" s="126" t="s">
        <v>10</v>
      </c>
      <c r="C765" s="126" t="s">
        <v>1154</v>
      </c>
      <c r="D765" s="126" t="s">
        <v>13</v>
      </c>
      <c r="E765" s="55" t="s">
        <v>1407</v>
      </c>
      <c r="F765" s="55" t="s">
        <v>1422</v>
      </c>
      <c r="G765" s="55" t="s">
        <v>1438</v>
      </c>
      <c r="H765" s="31">
        <v>404</v>
      </c>
    </row>
    <row r="766" spans="1:8" x14ac:dyDescent="0.25">
      <c r="A766" s="55" t="s">
        <v>12</v>
      </c>
      <c r="B766" s="126" t="s">
        <v>10</v>
      </c>
      <c r="C766" s="126" t="s">
        <v>1154</v>
      </c>
      <c r="D766" s="126" t="s">
        <v>13</v>
      </c>
      <c r="E766" s="55" t="s">
        <v>1117</v>
      </c>
      <c r="F766" s="55" t="s">
        <v>1118</v>
      </c>
      <c r="G766" s="55" t="s">
        <v>1124</v>
      </c>
      <c r="H766" s="31">
        <v>276</v>
      </c>
    </row>
    <row r="767" spans="1:8" x14ac:dyDescent="0.25">
      <c r="A767" s="55" t="s">
        <v>12</v>
      </c>
      <c r="B767" s="126" t="s">
        <v>10</v>
      </c>
      <c r="C767" s="126" t="s">
        <v>1154</v>
      </c>
      <c r="D767" s="126" t="s">
        <v>13</v>
      </c>
      <c r="E767" s="55" t="s">
        <v>733</v>
      </c>
      <c r="F767" s="55" t="s">
        <v>825</v>
      </c>
      <c r="G767" s="55" t="s">
        <v>918</v>
      </c>
      <c r="H767" s="31">
        <v>224</v>
      </c>
    </row>
    <row r="768" spans="1:8" x14ac:dyDescent="0.25">
      <c r="A768" s="55" t="s">
        <v>12</v>
      </c>
      <c r="B768" s="126" t="s">
        <v>10</v>
      </c>
      <c r="C768" s="126" t="s">
        <v>1154</v>
      </c>
      <c r="D768" s="126" t="s">
        <v>13</v>
      </c>
      <c r="E768" s="55" t="s">
        <v>2245</v>
      </c>
      <c r="F768" s="55" t="s">
        <v>2225</v>
      </c>
      <c r="G768" s="55" t="s">
        <v>2260</v>
      </c>
      <c r="H768" s="31">
        <v>224</v>
      </c>
    </row>
    <row r="769" spans="1:8" x14ac:dyDescent="0.25">
      <c r="A769" s="55" t="s">
        <v>12</v>
      </c>
      <c r="B769" s="126" t="s">
        <v>10</v>
      </c>
      <c r="C769" s="126" t="s">
        <v>1154</v>
      </c>
      <c r="D769" s="126" t="s">
        <v>13</v>
      </c>
      <c r="E769" s="55" t="s">
        <v>736</v>
      </c>
      <c r="F769" s="55" t="s">
        <v>828</v>
      </c>
      <c r="G769" s="55" t="s">
        <v>921</v>
      </c>
      <c r="H769" s="31">
        <v>183</v>
      </c>
    </row>
    <row r="770" spans="1:8" x14ac:dyDescent="0.25">
      <c r="A770" s="55" t="s">
        <v>12</v>
      </c>
      <c r="B770" s="126" t="s">
        <v>10</v>
      </c>
      <c r="C770" s="126" t="s">
        <v>1154</v>
      </c>
      <c r="D770" s="126" t="s">
        <v>13</v>
      </c>
      <c r="E770" s="55" t="s">
        <v>737</v>
      </c>
      <c r="F770" s="55" t="s">
        <v>829</v>
      </c>
      <c r="G770" s="55" t="s">
        <v>922</v>
      </c>
      <c r="H770" s="31">
        <v>183</v>
      </c>
    </row>
    <row r="771" spans="1:8" x14ac:dyDescent="0.25">
      <c r="A771" s="55" t="s">
        <v>12</v>
      </c>
      <c r="B771" s="126" t="s">
        <v>10</v>
      </c>
      <c r="C771" s="126" t="s">
        <v>1154</v>
      </c>
      <c r="D771" s="126" t="s">
        <v>13</v>
      </c>
      <c r="E771" s="55" t="s">
        <v>1650</v>
      </c>
      <c r="F771" s="55" t="s">
        <v>1652</v>
      </c>
      <c r="G771" s="55" t="s">
        <v>1779</v>
      </c>
      <c r="H771" s="31">
        <v>404</v>
      </c>
    </row>
    <row r="772" spans="1:8" x14ac:dyDescent="0.25">
      <c r="A772" s="55" t="s">
        <v>12</v>
      </c>
      <c r="B772" s="126" t="s">
        <v>10</v>
      </c>
      <c r="C772" s="126" t="s">
        <v>1154</v>
      </c>
      <c r="D772" s="126" t="s">
        <v>13</v>
      </c>
      <c r="E772" s="55" t="s">
        <v>2210</v>
      </c>
      <c r="F772" s="55" t="s">
        <v>2221</v>
      </c>
      <c r="G772" s="55" t="s">
        <v>2256</v>
      </c>
      <c r="H772" s="31">
        <v>404</v>
      </c>
    </row>
    <row r="773" spans="1:8" x14ac:dyDescent="0.25">
      <c r="A773" s="55" t="s">
        <v>12</v>
      </c>
      <c r="B773" s="126" t="s">
        <v>10</v>
      </c>
      <c r="C773" s="126" t="s">
        <v>1154</v>
      </c>
      <c r="D773" s="126" t="s">
        <v>13</v>
      </c>
      <c r="E773" s="55" t="s">
        <v>741</v>
      </c>
      <c r="F773" s="55" t="s">
        <v>833</v>
      </c>
      <c r="G773" s="55" t="s">
        <v>926</v>
      </c>
      <c r="H773" s="31">
        <v>183</v>
      </c>
    </row>
    <row r="774" spans="1:8" x14ac:dyDescent="0.25">
      <c r="A774" s="55" t="s">
        <v>12</v>
      </c>
      <c r="B774" s="126" t="s">
        <v>10</v>
      </c>
      <c r="C774" s="126" t="s">
        <v>1154</v>
      </c>
      <c r="D774" s="126" t="s">
        <v>13</v>
      </c>
      <c r="E774" s="55" t="s">
        <v>2211</v>
      </c>
      <c r="F774" s="55" t="s">
        <v>2222</v>
      </c>
      <c r="G774" s="55" t="s">
        <v>2257</v>
      </c>
      <c r="H774" s="31">
        <v>304</v>
      </c>
    </row>
    <row r="775" spans="1:8" x14ac:dyDescent="0.25">
      <c r="A775" s="55" t="s">
        <v>12</v>
      </c>
      <c r="B775" s="126" t="s">
        <v>10</v>
      </c>
      <c r="C775" s="126" t="s">
        <v>1154</v>
      </c>
      <c r="D775" s="126" t="s">
        <v>13</v>
      </c>
      <c r="E775" s="55" t="s">
        <v>742</v>
      </c>
      <c r="F775" s="55" t="s">
        <v>834</v>
      </c>
      <c r="G775" s="55" t="s">
        <v>927</v>
      </c>
      <c r="H775" s="31">
        <v>245</v>
      </c>
    </row>
    <row r="776" spans="1:8" x14ac:dyDescent="0.25">
      <c r="A776" s="55" t="s">
        <v>12</v>
      </c>
      <c r="B776" s="126" t="s">
        <v>10</v>
      </c>
      <c r="C776" s="126" t="s">
        <v>1154</v>
      </c>
      <c r="D776" s="126" t="s">
        <v>13</v>
      </c>
      <c r="E776" s="55" t="s">
        <v>743</v>
      </c>
      <c r="F776" s="55" t="s">
        <v>835</v>
      </c>
      <c r="G776" s="55" t="s">
        <v>928</v>
      </c>
      <c r="H776" s="31">
        <v>276</v>
      </c>
    </row>
    <row r="777" spans="1:8" x14ac:dyDescent="0.25">
      <c r="A777" s="55" t="s">
        <v>12</v>
      </c>
      <c r="B777" s="126" t="s">
        <v>10</v>
      </c>
      <c r="C777" s="126" t="s">
        <v>1154</v>
      </c>
      <c r="D777" s="126" t="s">
        <v>13</v>
      </c>
      <c r="E777" s="55" t="s">
        <v>744</v>
      </c>
      <c r="F777" s="55" t="s">
        <v>836</v>
      </c>
      <c r="G777" s="55" t="s">
        <v>929</v>
      </c>
      <c r="H777" s="31">
        <v>338</v>
      </c>
    </row>
    <row r="778" spans="1:8" x14ac:dyDescent="0.25">
      <c r="A778" s="55" t="s">
        <v>12</v>
      </c>
      <c r="B778" s="126" t="s">
        <v>10</v>
      </c>
      <c r="C778" s="126" t="s">
        <v>1154</v>
      </c>
      <c r="D778" s="126" t="s">
        <v>13</v>
      </c>
      <c r="E778" s="55" t="s">
        <v>1409</v>
      </c>
      <c r="F778" s="55" t="s">
        <v>1424</v>
      </c>
      <c r="G778" s="55" t="s">
        <v>1440</v>
      </c>
      <c r="H778" s="31">
        <v>183</v>
      </c>
    </row>
    <row r="779" spans="1:8" x14ac:dyDescent="0.25">
      <c r="A779" s="55" t="s">
        <v>12</v>
      </c>
      <c r="B779" s="126" t="s">
        <v>10</v>
      </c>
      <c r="C779" s="126" t="s">
        <v>1154</v>
      </c>
      <c r="D779" s="126" t="s">
        <v>13</v>
      </c>
      <c r="E779" s="55" t="s">
        <v>2212</v>
      </c>
      <c r="F779" s="55" t="s">
        <v>2223</v>
      </c>
      <c r="G779" s="55" t="s">
        <v>2258</v>
      </c>
      <c r="H779" s="31">
        <v>294</v>
      </c>
    </row>
    <row r="780" spans="1:8" x14ac:dyDescent="0.25">
      <c r="A780" s="55" t="s">
        <v>12</v>
      </c>
      <c r="B780" s="126" t="s">
        <v>10</v>
      </c>
      <c r="C780" s="126" t="s">
        <v>1154</v>
      </c>
      <c r="D780" s="126" t="s">
        <v>13</v>
      </c>
      <c r="E780" s="55" t="s">
        <v>745</v>
      </c>
      <c r="F780" s="55" t="s">
        <v>837</v>
      </c>
      <c r="G780" s="55" t="s">
        <v>930</v>
      </c>
      <c r="H780" s="31">
        <v>294</v>
      </c>
    </row>
    <row r="781" spans="1:8" x14ac:dyDescent="0.25">
      <c r="A781" s="55" t="s">
        <v>12</v>
      </c>
      <c r="B781" s="126" t="s">
        <v>10</v>
      </c>
      <c r="C781" s="126" t="s">
        <v>1154</v>
      </c>
      <c r="D781" s="126" t="s">
        <v>13</v>
      </c>
      <c r="E781" s="55" t="s">
        <v>746</v>
      </c>
      <c r="F781" s="55" t="s">
        <v>838</v>
      </c>
      <c r="G781" s="55" t="s">
        <v>931</v>
      </c>
      <c r="H781" s="31">
        <v>338</v>
      </c>
    </row>
    <row r="782" spans="1:8" x14ac:dyDescent="0.25">
      <c r="A782" s="55" t="s">
        <v>12</v>
      </c>
      <c r="B782" s="126" t="s">
        <v>10</v>
      </c>
      <c r="C782" s="126" t="s">
        <v>1154</v>
      </c>
      <c r="D782" s="126" t="s">
        <v>13</v>
      </c>
      <c r="E782" s="55" t="s">
        <v>748</v>
      </c>
      <c r="F782" s="55" t="s">
        <v>840</v>
      </c>
      <c r="G782" s="55" t="s">
        <v>953</v>
      </c>
      <c r="H782" s="31">
        <v>338</v>
      </c>
    </row>
    <row r="783" spans="1:8" x14ac:dyDescent="0.25">
      <c r="A783" s="55" t="s">
        <v>12</v>
      </c>
      <c r="B783" s="126" t="s">
        <v>10</v>
      </c>
      <c r="C783" s="126" t="s">
        <v>1154</v>
      </c>
      <c r="D783" s="126" t="s">
        <v>13</v>
      </c>
      <c r="E783" s="55" t="s">
        <v>750</v>
      </c>
      <c r="F783" s="55" t="s">
        <v>842</v>
      </c>
      <c r="G783" s="55" t="s">
        <v>934</v>
      </c>
      <c r="H783" s="31">
        <v>183</v>
      </c>
    </row>
    <row r="784" spans="1:8" x14ac:dyDescent="0.25">
      <c r="A784" s="55" t="s">
        <v>12</v>
      </c>
      <c r="B784" s="126" t="s">
        <v>10</v>
      </c>
      <c r="C784" s="126" t="s">
        <v>1154</v>
      </c>
      <c r="D784" s="126" t="s">
        <v>13</v>
      </c>
      <c r="E784" s="55" t="s">
        <v>751</v>
      </c>
      <c r="F784" s="55" t="s">
        <v>843</v>
      </c>
      <c r="G784" s="55" t="s">
        <v>935</v>
      </c>
      <c r="H784" s="31">
        <v>222</v>
      </c>
    </row>
    <row r="785" spans="1:8" x14ac:dyDescent="0.25">
      <c r="A785" s="55" t="s">
        <v>12</v>
      </c>
      <c r="B785" s="126" t="s">
        <v>10</v>
      </c>
      <c r="C785" s="126" t="s">
        <v>1154</v>
      </c>
      <c r="D785" s="126" t="s">
        <v>13</v>
      </c>
      <c r="E785" s="55" t="s">
        <v>1410</v>
      </c>
      <c r="F785" s="55" t="s">
        <v>1425</v>
      </c>
      <c r="G785" s="55" t="s">
        <v>1441</v>
      </c>
      <c r="H785" s="31">
        <v>318</v>
      </c>
    </row>
    <row r="786" spans="1:8" x14ac:dyDescent="0.25">
      <c r="A786" s="55" t="s">
        <v>12</v>
      </c>
      <c r="B786" s="126" t="s">
        <v>10</v>
      </c>
      <c r="C786" s="126" t="s">
        <v>1154</v>
      </c>
      <c r="D786" s="126" t="s">
        <v>13</v>
      </c>
      <c r="E786" s="55" t="s">
        <v>754</v>
      </c>
      <c r="F786" s="55" t="s">
        <v>846</v>
      </c>
      <c r="G786" s="55" t="s">
        <v>938</v>
      </c>
      <c r="H786" s="31">
        <v>276</v>
      </c>
    </row>
    <row r="787" spans="1:8" x14ac:dyDescent="0.25">
      <c r="A787" s="55" t="s">
        <v>12</v>
      </c>
      <c r="B787" s="126" t="s">
        <v>10</v>
      </c>
      <c r="C787" s="126" t="s">
        <v>1154</v>
      </c>
      <c r="D787" s="126" t="s">
        <v>13</v>
      </c>
      <c r="E787" s="55" t="s">
        <v>756</v>
      </c>
      <c r="F787" s="55" t="s">
        <v>848</v>
      </c>
      <c r="G787" s="55" t="s">
        <v>940</v>
      </c>
      <c r="H787" s="31">
        <v>222</v>
      </c>
    </row>
    <row r="788" spans="1:8" x14ac:dyDescent="0.25">
      <c r="A788" s="55" t="s">
        <v>12</v>
      </c>
      <c r="B788" s="126" t="s">
        <v>10</v>
      </c>
      <c r="C788" s="126" t="s">
        <v>1154</v>
      </c>
      <c r="D788" s="126" t="s">
        <v>13</v>
      </c>
      <c r="E788" s="55" t="s">
        <v>1411</v>
      </c>
      <c r="F788" s="55" t="s">
        <v>1426</v>
      </c>
      <c r="G788" s="55" t="s">
        <v>1442</v>
      </c>
      <c r="H788" s="31">
        <v>294</v>
      </c>
    </row>
    <row r="789" spans="1:8" x14ac:dyDescent="0.25">
      <c r="A789" s="55" t="s">
        <v>12</v>
      </c>
      <c r="B789" s="126" t="s">
        <v>10</v>
      </c>
      <c r="C789" s="126" t="s">
        <v>1154</v>
      </c>
      <c r="D789" s="126" t="s">
        <v>13</v>
      </c>
      <c r="E789" s="55" t="s">
        <v>757</v>
      </c>
      <c r="F789" s="55" t="s">
        <v>849</v>
      </c>
      <c r="G789" s="55" t="s">
        <v>941</v>
      </c>
      <c r="H789" s="31">
        <v>338</v>
      </c>
    </row>
    <row r="790" spans="1:8" x14ac:dyDescent="0.25">
      <c r="A790" s="55" t="s">
        <v>12</v>
      </c>
      <c r="B790" s="126" t="s">
        <v>10</v>
      </c>
      <c r="C790" s="126" t="s">
        <v>1154</v>
      </c>
      <c r="D790" s="126" t="s">
        <v>13</v>
      </c>
      <c r="E790" s="55" t="s">
        <v>758</v>
      </c>
      <c r="F790" s="55" t="s">
        <v>850</v>
      </c>
      <c r="G790" s="55" t="s">
        <v>942</v>
      </c>
      <c r="H790" s="31">
        <v>448</v>
      </c>
    </row>
    <row r="791" spans="1:8" x14ac:dyDescent="0.25">
      <c r="A791" s="55" t="s">
        <v>12</v>
      </c>
      <c r="B791" s="126" t="s">
        <v>10</v>
      </c>
      <c r="C791" s="126" t="s">
        <v>1154</v>
      </c>
      <c r="D791" s="126" t="s">
        <v>13</v>
      </c>
      <c r="E791" s="55" t="s">
        <v>759</v>
      </c>
      <c r="F791" s="55" t="s">
        <v>851</v>
      </c>
      <c r="G791" s="55" t="s">
        <v>943</v>
      </c>
      <c r="H791" s="31">
        <v>394</v>
      </c>
    </row>
    <row r="792" spans="1:8" x14ac:dyDescent="0.25">
      <c r="A792" s="55" t="s">
        <v>12</v>
      </c>
      <c r="B792" s="126" t="s">
        <v>10</v>
      </c>
      <c r="C792" s="126" t="s">
        <v>1154</v>
      </c>
      <c r="D792" s="126" t="s">
        <v>13</v>
      </c>
      <c r="E792" s="55" t="s">
        <v>761</v>
      </c>
      <c r="F792" s="55" t="s">
        <v>853</v>
      </c>
      <c r="G792" s="55" t="s">
        <v>945</v>
      </c>
      <c r="H792" s="31">
        <v>434</v>
      </c>
    </row>
    <row r="793" spans="1:8" x14ac:dyDescent="0.25">
      <c r="A793" s="55" t="s">
        <v>12</v>
      </c>
      <c r="B793" s="126" t="s">
        <v>10</v>
      </c>
      <c r="C793" s="126" t="s">
        <v>1154</v>
      </c>
      <c r="D793" s="126" t="s">
        <v>13</v>
      </c>
      <c r="E793" s="55" t="s">
        <v>762</v>
      </c>
      <c r="F793" s="55" t="s">
        <v>854</v>
      </c>
      <c r="G793" s="55" t="s">
        <v>946</v>
      </c>
      <c r="H793" s="31">
        <v>183</v>
      </c>
    </row>
    <row r="794" spans="1:8" x14ac:dyDescent="0.25">
      <c r="A794" s="55" t="s">
        <v>12</v>
      </c>
      <c r="B794" s="126" t="s">
        <v>10</v>
      </c>
      <c r="C794" s="126" t="s">
        <v>1154</v>
      </c>
      <c r="D794" s="126" t="s">
        <v>13</v>
      </c>
      <c r="E794" s="55" t="s">
        <v>2213</v>
      </c>
      <c r="F794" s="55" t="s">
        <v>2224</v>
      </c>
      <c r="G794" s="55" t="s">
        <v>2259</v>
      </c>
      <c r="H794" s="31">
        <v>276</v>
      </c>
    </row>
    <row r="795" spans="1:8" x14ac:dyDescent="0.25">
      <c r="A795" s="55" t="s">
        <v>12</v>
      </c>
      <c r="B795" s="126" t="s">
        <v>10</v>
      </c>
      <c r="C795" s="126" t="s">
        <v>1154</v>
      </c>
      <c r="D795" s="126" t="s">
        <v>13</v>
      </c>
      <c r="E795" s="55" t="s">
        <v>763</v>
      </c>
      <c r="F795" s="55" t="s">
        <v>1427</v>
      </c>
      <c r="G795" s="55" t="s">
        <v>947</v>
      </c>
      <c r="H795" s="31">
        <v>268</v>
      </c>
    </row>
    <row r="796" spans="1:8" x14ac:dyDescent="0.25">
      <c r="A796" s="55" t="s">
        <v>12</v>
      </c>
      <c r="B796" s="126" t="s">
        <v>10</v>
      </c>
      <c r="C796" s="126" t="s">
        <v>1154</v>
      </c>
      <c r="D796" s="126" t="s">
        <v>13</v>
      </c>
      <c r="E796" s="55" t="s">
        <v>764</v>
      </c>
      <c r="F796" s="55" t="s">
        <v>856</v>
      </c>
      <c r="G796" s="55" t="s">
        <v>948</v>
      </c>
      <c r="H796" s="31">
        <v>394</v>
      </c>
    </row>
    <row r="797" spans="1:8" x14ac:dyDescent="0.25">
      <c r="A797" s="55" t="s">
        <v>12</v>
      </c>
      <c r="B797" s="126" t="s">
        <v>10</v>
      </c>
      <c r="C797" s="126" t="s">
        <v>1154</v>
      </c>
      <c r="D797" s="126" t="s">
        <v>13</v>
      </c>
      <c r="E797" s="55" t="s">
        <v>675</v>
      </c>
      <c r="F797" s="55" t="s">
        <v>766</v>
      </c>
      <c r="G797" s="55" t="s">
        <v>858</v>
      </c>
      <c r="H797" s="31">
        <v>183</v>
      </c>
    </row>
    <row r="798" spans="1:8" x14ac:dyDescent="0.25">
      <c r="A798" s="55" t="s">
        <v>12</v>
      </c>
      <c r="B798" s="126" t="s">
        <v>10</v>
      </c>
      <c r="C798" s="126" t="s">
        <v>1154</v>
      </c>
      <c r="D798" s="126" t="s">
        <v>13</v>
      </c>
      <c r="E798" s="55" t="s">
        <v>676</v>
      </c>
      <c r="F798" s="55" t="s">
        <v>767</v>
      </c>
      <c r="G798" s="55" t="s">
        <v>859</v>
      </c>
      <c r="H798" s="31">
        <v>224</v>
      </c>
    </row>
    <row r="799" spans="1:8" x14ac:dyDescent="0.25">
      <c r="A799" s="55" t="s">
        <v>12</v>
      </c>
      <c r="B799" s="126" t="s">
        <v>10</v>
      </c>
      <c r="C799" s="126" t="s">
        <v>1154</v>
      </c>
      <c r="D799" s="126" t="s">
        <v>13</v>
      </c>
      <c r="E799" s="55" t="s">
        <v>678</v>
      </c>
      <c r="F799" s="55" t="s">
        <v>769</v>
      </c>
      <c r="G799" s="55" t="s">
        <v>861</v>
      </c>
      <c r="H799" s="31">
        <v>183</v>
      </c>
    </row>
    <row r="800" spans="1:8" x14ac:dyDescent="0.25">
      <c r="A800" s="55" t="s">
        <v>12</v>
      </c>
      <c r="B800" s="126" t="s">
        <v>10</v>
      </c>
      <c r="C800" s="126" t="s">
        <v>1154</v>
      </c>
      <c r="D800" s="126" t="s">
        <v>13</v>
      </c>
      <c r="E800" s="55" t="s">
        <v>677</v>
      </c>
      <c r="F800" s="55" t="s">
        <v>768</v>
      </c>
      <c r="G800" s="55" t="s">
        <v>860</v>
      </c>
      <c r="H800" s="31">
        <v>183</v>
      </c>
    </row>
    <row r="801" spans="1:8" x14ac:dyDescent="0.25">
      <c r="A801" s="55" t="s">
        <v>12</v>
      </c>
      <c r="B801" s="126" t="s">
        <v>10</v>
      </c>
      <c r="C801" s="126" t="s">
        <v>1154</v>
      </c>
      <c r="D801" s="126" t="s">
        <v>13</v>
      </c>
      <c r="E801" s="55" t="s">
        <v>681</v>
      </c>
      <c r="F801" s="55" t="s">
        <v>772</v>
      </c>
      <c r="G801" s="55" t="s">
        <v>864</v>
      </c>
      <c r="H801" s="31">
        <v>276</v>
      </c>
    </row>
    <row r="802" spans="1:8" x14ac:dyDescent="0.25">
      <c r="A802" s="55" t="s">
        <v>12</v>
      </c>
      <c r="B802" s="126" t="s">
        <v>10</v>
      </c>
      <c r="C802" s="126" t="s">
        <v>1154</v>
      </c>
      <c r="D802" s="126" t="s">
        <v>13</v>
      </c>
      <c r="E802" s="55" t="s">
        <v>683</v>
      </c>
      <c r="F802" s="55" t="s">
        <v>774</v>
      </c>
      <c r="G802" s="55" t="s">
        <v>866</v>
      </c>
      <c r="H802" s="31">
        <v>111</v>
      </c>
    </row>
    <row r="803" spans="1:8" x14ac:dyDescent="0.25">
      <c r="A803" s="55" t="s">
        <v>12</v>
      </c>
      <c r="B803" s="126" t="s">
        <v>10</v>
      </c>
      <c r="C803" s="126" t="s">
        <v>1154</v>
      </c>
      <c r="D803" s="126" t="s">
        <v>13</v>
      </c>
      <c r="E803" s="55" t="s">
        <v>684</v>
      </c>
      <c r="F803" s="55" t="s">
        <v>775</v>
      </c>
      <c r="G803" s="55" t="s">
        <v>867</v>
      </c>
      <c r="H803" s="31">
        <v>183</v>
      </c>
    </row>
    <row r="804" spans="1:8" x14ac:dyDescent="0.25">
      <c r="A804" s="55" t="s">
        <v>12</v>
      </c>
      <c r="B804" s="126" t="s">
        <v>10</v>
      </c>
      <c r="C804" s="126" t="s">
        <v>1154</v>
      </c>
      <c r="D804" s="126" t="s">
        <v>13</v>
      </c>
      <c r="E804" s="55" t="s">
        <v>685</v>
      </c>
      <c r="F804" s="55" t="s">
        <v>776</v>
      </c>
      <c r="G804" s="55" t="s">
        <v>868</v>
      </c>
      <c r="H804" s="31">
        <v>269</v>
      </c>
    </row>
    <row r="805" spans="1:8" x14ac:dyDescent="0.25">
      <c r="A805" s="55" t="s">
        <v>12</v>
      </c>
      <c r="B805" s="126" t="s">
        <v>10</v>
      </c>
      <c r="C805" s="126" t="s">
        <v>1154</v>
      </c>
      <c r="D805" s="126" t="s">
        <v>13</v>
      </c>
      <c r="E805" s="55" t="s">
        <v>1091</v>
      </c>
      <c r="F805" s="55" t="s">
        <v>1095</v>
      </c>
      <c r="G805" s="55" t="s">
        <v>1098</v>
      </c>
      <c r="H805" s="31">
        <v>338</v>
      </c>
    </row>
    <row r="806" spans="1:8" x14ac:dyDescent="0.25">
      <c r="A806" s="55" t="s">
        <v>12</v>
      </c>
      <c r="B806" s="126" t="s">
        <v>10</v>
      </c>
      <c r="C806" s="126" t="s">
        <v>1154</v>
      </c>
      <c r="D806" s="126" t="s">
        <v>13</v>
      </c>
      <c r="E806" s="55" t="s">
        <v>1396</v>
      </c>
      <c r="F806" s="55" t="s">
        <v>1412</v>
      </c>
      <c r="G806" s="55" t="s">
        <v>1428</v>
      </c>
      <c r="H806" s="31">
        <v>285</v>
      </c>
    </row>
    <row r="807" spans="1:8" x14ac:dyDescent="0.25">
      <c r="A807" s="55" t="s">
        <v>12</v>
      </c>
      <c r="B807" s="126" t="s">
        <v>10</v>
      </c>
      <c r="C807" s="126" t="s">
        <v>1154</v>
      </c>
      <c r="D807" s="126" t="s">
        <v>13</v>
      </c>
      <c r="E807" s="55" t="s">
        <v>2203</v>
      </c>
      <c r="F807" s="55" t="s">
        <v>2215</v>
      </c>
      <c r="G807" s="55" t="s">
        <v>2248</v>
      </c>
      <c r="H807" s="31">
        <v>289</v>
      </c>
    </row>
    <row r="808" spans="1:8" x14ac:dyDescent="0.25">
      <c r="A808" s="55" t="s">
        <v>12</v>
      </c>
      <c r="B808" s="126" t="s">
        <v>10</v>
      </c>
      <c r="C808" s="126" t="s">
        <v>1154</v>
      </c>
      <c r="D808" s="126" t="s">
        <v>13</v>
      </c>
      <c r="E808" s="55" t="s">
        <v>686</v>
      </c>
      <c r="F808" s="55" t="s">
        <v>777</v>
      </c>
      <c r="G808" s="55" t="s">
        <v>869</v>
      </c>
      <c r="H808" s="31">
        <v>183</v>
      </c>
    </row>
    <row r="809" spans="1:8" x14ac:dyDescent="0.25">
      <c r="A809" s="55" t="s">
        <v>12</v>
      </c>
      <c r="B809" s="126" t="s">
        <v>10</v>
      </c>
      <c r="C809" s="126" t="s">
        <v>1154</v>
      </c>
      <c r="D809" s="126" t="s">
        <v>13</v>
      </c>
      <c r="E809" s="55" t="s">
        <v>688</v>
      </c>
      <c r="F809" s="55" t="s">
        <v>779</v>
      </c>
      <c r="G809" s="55" t="s">
        <v>871</v>
      </c>
      <c r="H809" s="31">
        <v>224</v>
      </c>
    </row>
    <row r="810" spans="1:8" x14ac:dyDescent="0.25">
      <c r="A810" s="55" t="s">
        <v>12</v>
      </c>
      <c r="B810" s="126" t="s">
        <v>10</v>
      </c>
      <c r="C810" s="126" t="s">
        <v>1154</v>
      </c>
      <c r="D810" s="126" t="s">
        <v>13</v>
      </c>
      <c r="E810" s="55" t="s">
        <v>689</v>
      </c>
      <c r="F810" s="55" t="s">
        <v>780</v>
      </c>
      <c r="G810" s="55" t="s">
        <v>872</v>
      </c>
      <c r="H810" s="31">
        <v>269</v>
      </c>
    </row>
    <row r="811" spans="1:8" x14ac:dyDescent="0.25">
      <c r="A811" s="55" t="s">
        <v>12</v>
      </c>
      <c r="B811" s="126" t="s">
        <v>10</v>
      </c>
      <c r="C811" s="126" t="s">
        <v>1154</v>
      </c>
      <c r="D811" s="126" t="s">
        <v>13</v>
      </c>
      <c r="E811" s="55" t="s">
        <v>1397</v>
      </c>
      <c r="F811" s="55" t="s">
        <v>1413</v>
      </c>
      <c r="G811" s="55" t="s">
        <v>1429</v>
      </c>
      <c r="H811" s="31">
        <v>224</v>
      </c>
    </row>
    <row r="812" spans="1:8" x14ac:dyDescent="0.25">
      <c r="A812" s="55" t="s">
        <v>12</v>
      </c>
      <c r="B812" s="126" t="s">
        <v>10</v>
      </c>
      <c r="C812" s="126" t="s">
        <v>1154</v>
      </c>
      <c r="D812" s="126" t="s">
        <v>13</v>
      </c>
      <c r="E812" s="55" t="s">
        <v>694</v>
      </c>
      <c r="F812" s="55" t="s">
        <v>785</v>
      </c>
      <c r="G812" s="55" t="s">
        <v>878</v>
      </c>
      <c r="H812" s="31">
        <v>174</v>
      </c>
    </row>
    <row r="813" spans="1:8" x14ac:dyDescent="0.25">
      <c r="A813" s="55" t="s">
        <v>12</v>
      </c>
      <c r="B813" s="126" t="s">
        <v>10</v>
      </c>
      <c r="C813" s="126" t="s">
        <v>1154</v>
      </c>
      <c r="D813" s="126" t="s">
        <v>13</v>
      </c>
      <c r="E813" s="55" t="s">
        <v>695</v>
      </c>
      <c r="F813" s="55" t="s">
        <v>786</v>
      </c>
      <c r="G813" s="55" t="s">
        <v>879</v>
      </c>
      <c r="H813" s="31">
        <v>224</v>
      </c>
    </row>
    <row r="814" spans="1:8" x14ac:dyDescent="0.25">
      <c r="A814" s="55" t="s">
        <v>12</v>
      </c>
      <c r="B814" s="126" t="s">
        <v>10</v>
      </c>
      <c r="C814" s="126" t="s">
        <v>1154</v>
      </c>
      <c r="D814" s="126" t="s">
        <v>13</v>
      </c>
      <c r="E814" s="55" t="s">
        <v>697</v>
      </c>
      <c r="F814" s="55" t="s">
        <v>788</v>
      </c>
      <c r="G814" s="55" t="s">
        <v>881</v>
      </c>
      <c r="H814" s="31">
        <v>338</v>
      </c>
    </row>
    <row r="815" spans="1:8" x14ac:dyDescent="0.25">
      <c r="A815" s="55" t="s">
        <v>12</v>
      </c>
      <c r="B815" s="126" t="s">
        <v>10</v>
      </c>
      <c r="C815" s="126" t="s">
        <v>1154</v>
      </c>
      <c r="D815" s="126" t="s">
        <v>13</v>
      </c>
      <c r="E815" s="55" t="s">
        <v>698</v>
      </c>
      <c r="F815" s="55" t="s">
        <v>789</v>
      </c>
      <c r="G815" s="55" t="s">
        <v>882</v>
      </c>
      <c r="H815" s="31">
        <v>294</v>
      </c>
    </row>
    <row r="816" spans="1:8" x14ac:dyDescent="0.25">
      <c r="A816" s="55" t="s">
        <v>12</v>
      </c>
      <c r="B816" s="126" t="s">
        <v>10</v>
      </c>
      <c r="C816" s="126" t="s">
        <v>1154</v>
      </c>
      <c r="D816" s="126" t="s">
        <v>13</v>
      </c>
      <c r="E816" s="55" t="s">
        <v>2181</v>
      </c>
      <c r="F816" s="55" t="s">
        <v>2182</v>
      </c>
      <c r="G816" s="55" t="s">
        <v>2183</v>
      </c>
      <c r="H816" s="31">
        <v>165</v>
      </c>
    </row>
    <row r="817" spans="1:8" x14ac:dyDescent="0.25">
      <c r="A817" s="55" t="s">
        <v>12</v>
      </c>
      <c r="B817" s="126" t="s">
        <v>10</v>
      </c>
      <c r="C817" s="126" t="s">
        <v>1154</v>
      </c>
      <c r="D817" s="126" t="s">
        <v>13</v>
      </c>
      <c r="E817" s="55" t="s">
        <v>2204</v>
      </c>
      <c r="F817" s="55" t="s">
        <v>2216</v>
      </c>
      <c r="G817" s="55" t="s">
        <v>2250</v>
      </c>
      <c r="H817" s="31">
        <v>269</v>
      </c>
    </row>
    <row r="818" spans="1:8" x14ac:dyDescent="0.25">
      <c r="A818" s="55" t="s">
        <v>12</v>
      </c>
      <c r="B818" s="126" t="s">
        <v>10</v>
      </c>
      <c r="C818" s="126" t="s">
        <v>1154</v>
      </c>
      <c r="D818" s="126" t="s">
        <v>13</v>
      </c>
      <c r="E818" s="55" t="s">
        <v>1398</v>
      </c>
      <c r="F818" s="55" t="s">
        <v>1414</v>
      </c>
      <c r="G818" s="55" t="s">
        <v>1430</v>
      </c>
      <c r="H818" s="31">
        <v>268</v>
      </c>
    </row>
    <row r="819" spans="1:8" x14ac:dyDescent="0.25">
      <c r="A819" s="55" t="s">
        <v>12</v>
      </c>
      <c r="B819" s="126" t="s">
        <v>10</v>
      </c>
      <c r="C819" s="126" t="s">
        <v>1154</v>
      </c>
      <c r="D819" s="126" t="s">
        <v>13</v>
      </c>
      <c r="E819" s="55" t="s">
        <v>699</v>
      </c>
      <c r="F819" s="55" t="s">
        <v>790</v>
      </c>
      <c r="G819" s="55" t="s">
        <v>883</v>
      </c>
      <c r="H819" s="31">
        <v>300</v>
      </c>
    </row>
    <row r="820" spans="1:8" x14ac:dyDescent="0.25">
      <c r="A820" s="55" t="s">
        <v>12</v>
      </c>
      <c r="B820" s="126" t="s">
        <v>10</v>
      </c>
      <c r="C820" s="126" t="s">
        <v>1154</v>
      </c>
      <c r="D820" s="126" t="s">
        <v>13</v>
      </c>
      <c r="E820" s="55" t="s">
        <v>1399</v>
      </c>
      <c r="F820" s="55" t="s">
        <v>1415</v>
      </c>
      <c r="G820" s="55" t="s">
        <v>1431</v>
      </c>
      <c r="H820" s="31">
        <v>209</v>
      </c>
    </row>
    <row r="821" spans="1:8" x14ac:dyDescent="0.25">
      <c r="A821" s="55" t="s">
        <v>12</v>
      </c>
      <c r="B821" s="126" t="s">
        <v>10</v>
      </c>
      <c r="C821" s="126" t="s">
        <v>1154</v>
      </c>
      <c r="D821" s="126" t="s">
        <v>13</v>
      </c>
      <c r="E821" s="55" t="s">
        <v>700</v>
      </c>
      <c r="F821" s="55" t="s">
        <v>791</v>
      </c>
      <c r="G821" s="55" t="s">
        <v>884</v>
      </c>
      <c r="H821" s="31">
        <v>276</v>
      </c>
    </row>
    <row r="822" spans="1:8" x14ac:dyDescent="0.25">
      <c r="A822" s="55" t="s">
        <v>12</v>
      </c>
      <c r="B822" s="126" t="s">
        <v>10</v>
      </c>
      <c r="C822" s="126" t="s">
        <v>1154</v>
      </c>
      <c r="D822" s="126" t="s">
        <v>13</v>
      </c>
      <c r="E822" s="55" t="s">
        <v>1400</v>
      </c>
      <c r="F822" s="55" t="s">
        <v>1416</v>
      </c>
      <c r="G822" s="55" t="s">
        <v>1432</v>
      </c>
      <c r="H822" s="31">
        <v>338</v>
      </c>
    </row>
    <row r="823" spans="1:8" x14ac:dyDescent="0.25">
      <c r="A823" s="55" t="s">
        <v>12</v>
      </c>
      <c r="B823" s="126" t="s">
        <v>10</v>
      </c>
      <c r="C823" s="126" t="s">
        <v>1154</v>
      </c>
      <c r="D823" s="126" t="s">
        <v>13</v>
      </c>
      <c r="E823" s="55" t="s">
        <v>2243</v>
      </c>
      <c r="F823" s="55" t="s">
        <v>2262</v>
      </c>
      <c r="G823" s="55" t="s">
        <v>2264</v>
      </c>
      <c r="H823" s="31">
        <v>220</v>
      </c>
    </row>
    <row r="824" spans="1:8" x14ac:dyDescent="0.25">
      <c r="A824" s="55" t="s">
        <v>12</v>
      </c>
      <c r="B824" s="126" t="s">
        <v>10</v>
      </c>
      <c r="C824" s="126" t="s">
        <v>1154</v>
      </c>
      <c r="D824" s="126" t="s">
        <v>13</v>
      </c>
      <c r="E824" s="55" t="s">
        <v>702</v>
      </c>
      <c r="F824" s="55" t="s">
        <v>793</v>
      </c>
      <c r="G824" s="55" t="s">
        <v>886</v>
      </c>
      <c r="H824" s="31">
        <v>183</v>
      </c>
    </row>
    <row r="825" spans="1:8" x14ac:dyDescent="0.25">
      <c r="A825" s="55" t="s">
        <v>12</v>
      </c>
      <c r="B825" s="126" t="s">
        <v>10</v>
      </c>
      <c r="C825" s="126" t="s">
        <v>1154</v>
      </c>
      <c r="D825" s="126" t="s">
        <v>13</v>
      </c>
      <c r="E825" s="55" t="s">
        <v>1401</v>
      </c>
      <c r="F825" s="55" t="s">
        <v>1417</v>
      </c>
      <c r="G825" s="55" t="s">
        <v>1433</v>
      </c>
      <c r="H825" s="31">
        <v>243</v>
      </c>
    </row>
    <row r="826" spans="1:8" x14ac:dyDescent="0.25">
      <c r="A826" s="55" t="s">
        <v>12</v>
      </c>
      <c r="B826" s="126" t="s">
        <v>10</v>
      </c>
      <c r="C826" s="126" t="s">
        <v>1154</v>
      </c>
      <c r="D826" s="126" t="s">
        <v>13</v>
      </c>
      <c r="E826" s="55" t="s">
        <v>704</v>
      </c>
      <c r="F826" s="55" t="s">
        <v>795</v>
      </c>
      <c r="G826" s="55" t="s">
        <v>888</v>
      </c>
      <c r="H826" s="31">
        <v>174</v>
      </c>
    </row>
    <row r="827" spans="1:8" x14ac:dyDescent="0.25">
      <c r="A827" s="55" t="s">
        <v>12</v>
      </c>
      <c r="B827" s="126" t="s">
        <v>10</v>
      </c>
      <c r="C827" s="126" t="s">
        <v>1154</v>
      </c>
      <c r="D827" s="126" t="s">
        <v>13</v>
      </c>
      <c r="E827" s="55" t="s">
        <v>705</v>
      </c>
      <c r="F827" s="55" t="s">
        <v>796</v>
      </c>
      <c r="G827" s="55" t="s">
        <v>889</v>
      </c>
      <c r="H827" s="31">
        <v>224</v>
      </c>
    </row>
    <row r="828" spans="1:8" x14ac:dyDescent="0.25">
      <c r="A828" s="55" t="s">
        <v>12</v>
      </c>
      <c r="B828" s="126" t="s">
        <v>10</v>
      </c>
      <c r="C828" s="126" t="s">
        <v>1154</v>
      </c>
      <c r="D828" s="126" t="s">
        <v>13</v>
      </c>
      <c r="E828" s="55" t="s">
        <v>1402</v>
      </c>
      <c r="F828" s="55" t="s">
        <v>1418</v>
      </c>
      <c r="G828" s="55" t="s">
        <v>1434</v>
      </c>
      <c r="H828" s="31">
        <v>224</v>
      </c>
    </row>
    <row r="829" spans="1:8" x14ac:dyDescent="0.25">
      <c r="A829" s="55" t="s">
        <v>12</v>
      </c>
      <c r="B829" s="126" t="s">
        <v>10</v>
      </c>
      <c r="C829" s="126" t="s">
        <v>1154</v>
      </c>
      <c r="D829" s="126" t="s">
        <v>13</v>
      </c>
      <c r="E829" s="55" t="s">
        <v>707</v>
      </c>
      <c r="F829" s="55" t="s">
        <v>798</v>
      </c>
      <c r="G829" s="55" t="s">
        <v>891</v>
      </c>
      <c r="H829" s="31">
        <v>294</v>
      </c>
    </row>
    <row r="830" spans="1:8" x14ac:dyDescent="0.25">
      <c r="A830" s="55" t="s">
        <v>12</v>
      </c>
      <c r="B830" s="126" t="s">
        <v>10</v>
      </c>
      <c r="C830" s="126" t="s">
        <v>1154</v>
      </c>
      <c r="D830" s="126" t="s">
        <v>13</v>
      </c>
      <c r="E830" s="55" t="s">
        <v>709</v>
      </c>
      <c r="F830" s="55" t="s">
        <v>800</v>
      </c>
      <c r="G830" s="55" t="s">
        <v>893</v>
      </c>
      <c r="H830" s="31">
        <v>224</v>
      </c>
    </row>
    <row r="831" spans="1:8" x14ac:dyDescent="0.25">
      <c r="A831" s="55" t="s">
        <v>12</v>
      </c>
      <c r="B831" s="126" t="s">
        <v>10</v>
      </c>
      <c r="C831" s="126" t="s">
        <v>1154</v>
      </c>
      <c r="D831" s="126" t="s">
        <v>13</v>
      </c>
      <c r="E831" s="55" t="s">
        <v>1403</v>
      </c>
      <c r="F831" s="55" t="s">
        <v>801</v>
      </c>
      <c r="G831" s="55" t="s">
        <v>894</v>
      </c>
      <c r="H831" s="31">
        <v>294</v>
      </c>
    </row>
    <row r="832" spans="1:8" x14ac:dyDescent="0.25">
      <c r="A832" s="55" t="s">
        <v>12</v>
      </c>
      <c r="B832" s="126" t="s">
        <v>10</v>
      </c>
      <c r="C832" s="126" t="s">
        <v>1154</v>
      </c>
      <c r="D832" s="126" t="s">
        <v>13</v>
      </c>
      <c r="E832" s="55" t="s">
        <v>710</v>
      </c>
      <c r="F832" s="55" t="s">
        <v>802</v>
      </c>
      <c r="G832" s="55" t="s">
        <v>895</v>
      </c>
      <c r="H832" s="31">
        <v>304</v>
      </c>
    </row>
    <row r="833" spans="1:8" x14ac:dyDescent="0.25">
      <c r="A833" s="55" t="s">
        <v>12</v>
      </c>
      <c r="B833" s="126" t="s">
        <v>10</v>
      </c>
      <c r="C833" s="126" t="s">
        <v>1154</v>
      </c>
      <c r="D833" s="126" t="s">
        <v>13</v>
      </c>
      <c r="E833" s="55" t="s">
        <v>711</v>
      </c>
      <c r="F833" s="55" t="s">
        <v>803</v>
      </c>
      <c r="G833" s="55" t="s">
        <v>896</v>
      </c>
      <c r="H833" s="31">
        <v>224</v>
      </c>
    </row>
    <row r="834" spans="1:8" x14ac:dyDescent="0.25">
      <c r="A834" s="55" t="s">
        <v>12</v>
      </c>
      <c r="B834" s="126" t="s">
        <v>10</v>
      </c>
      <c r="C834" s="126" t="s">
        <v>1154</v>
      </c>
      <c r="D834" s="126" t="s">
        <v>13</v>
      </c>
      <c r="E834" s="55" t="s">
        <v>712</v>
      </c>
      <c r="F834" s="55" t="s">
        <v>804</v>
      </c>
      <c r="G834" s="55" t="s">
        <v>897</v>
      </c>
      <c r="H834" s="31">
        <v>243</v>
      </c>
    </row>
    <row r="835" spans="1:8" x14ac:dyDescent="0.25">
      <c r="A835" s="55" t="s">
        <v>12</v>
      </c>
      <c r="B835" s="126" t="s">
        <v>10</v>
      </c>
      <c r="C835" s="126" t="s">
        <v>1154</v>
      </c>
      <c r="D835" s="126" t="s">
        <v>13</v>
      </c>
      <c r="E835" s="55" t="s">
        <v>713</v>
      </c>
      <c r="F835" s="55" t="s">
        <v>805</v>
      </c>
      <c r="G835" s="55" t="s">
        <v>898</v>
      </c>
      <c r="H835" s="31">
        <v>276</v>
      </c>
    </row>
    <row r="836" spans="1:8" x14ac:dyDescent="0.25">
      <c r="A836" s="55" t="s">
        <v>12</v>
      </c>
      <c r="B836" s="126" t="s">
        <v>10</v>
      </c>
      <c r="C836" s="126" t="s">
        <v>1154</v>
      </c>
      <c r="D836" s="126" t="s">
        <v>13</v>
      </c>
      <c r="E836" s="55" t="s">
        <v>714</v>
      </c>
      <c r="F836" s="55" t="s">
        <v>806</v>
      </c>
      <c r="G836" s="55" t="s">
        <v>899</v>
      </c>
      <c r="H836" s="31">
        <v>269</v>
      </c>
    </row>
    <row r="837" spans="1:8" x14ac:dyDescent="0.25">
      <c r="A837" s="55" t="s">
        <v>12</v>
      </c>
      <c r="B837" s="126" t="s">
        <v>10</v>
      </c>
      <c r="C837" s="126" t="s">
        <v>1154</v>
      </c>
      <c r="D837" s="126" t="s">
        <v>13</v>
      </c>
      <c r="E837" s="55" t="s">
        <v>715</v>
      </c>
      <c r="F837" s="55" t="s">
        <v>807</v>
      </c>
      <c r="G837" s="55" t="s">
        <v>900</v>
      </c>
      <c r="H837" s="31">
        <v>183</v>
      </c>
    </row>
    <row r="838" spans="1:8" x14ac:dyDescent="0.25">
      <c r="A838" s="55" t="s">
        <v>12</v>
      </c>
      <c r="B838" s="126" t="s">
        <v>10</v>
      </c>
      <c r="C838" s="126" t="s">
        <v>1154</v>
      </c>
      <c r="D838" s="126" t="s">
        <v>13</v>
      </c>
      <c r="E838" s="55" t="s">
        <v>716</v>
      </c>
      <c r="F838" s="55" t="s">
        <v>808</v>
      </c>
      <c r="G838" s="55" t="s">
        <v>901</v>
      </c>
      <c r="H838" s="31">
        <v>174</v>
      </c>
    </row>
    <row r="839" spans="1:8" x14ac:dyDescent="0.25">
      <c r="A839" s="55" t="s">
        <v>12</v>
      </c>
      <c r="B839" s="126" t="s">
        <v>10</v>
      </c>
      <c r="C839" s="126" t="s">
        <v>1154</v>
      </c>
      <c r="D839" s="126" t="s">
        <v>13</v>
      </c>
      <c r="E839" s="55" t="s">
        <v>2205</v>
      </c>
      <c r="F839" s="55" t="s">
        <v>2217</v>
      </c>
      <c r="G839" s="55" t="s">
        <v>2252</v>
      </c>
      <c r="H839" s="31">
        <v>262</v>
      </c>
    </row>
    <row r="840" spans="1:8" x14ac:dyDescent="0.25">
      <c r="A840" s="55" t="s">
        <v>12</v>
      </c>
      <c r="B840" s="126" t="s">
        <v>10</v>
      </c>
      <c r="C840" s="126" t="s">
        <v>1154</v>
      </c>
      <c r="D840" s="126" t="s">
        <v>13</v>
      </c>
      <c r="E840" s="55" t="s">
        <v>717</v>
      </c>
      <c r="F840" s="55" t="s">
        <v>809</v>
      </c>
      <c r="G840" s="55" t="s">
        <v>902</v>
      </c>
      <c r="H840" s="31">
        <v>183</v>
      </c>
    </row>
    <row r="841" spans="1:8" x14ac:dyDescent="0.25">
      <c r="A841" s="55" t="s">
        <v>12</v>
      </c>
      <c r="B841" s="126" t="s">
        <v>10</v>
      </c>
      <c r="C841" s="126" t="s">
        <v>1154</v>
      </c>
      <c r="D841" s="126" t="s">
        <v>13</v>
      </c>
      <c r="E841" s="55" t="s">
        <v>718</v>
      </c>
      <c r="F841" s="55" t="s">
        <v>810</v>
      </c>
      <c r="G841" s="55" t="s">
        <v>903</v>
      </c>
      <c r="H841" s="31">
        <v>183</v>
      </c>
    </row>
    <row r="842" spans="1:8" x14ac:dyDescent="0.25">
      <c r="A842" s="55" t="s">
        <v>12</v>
      </c>
      <c r="B842" s="126" t="s">
        <v>10</v>
      </c>
      <c r="C842" s="126" t="s">
        <v>1154</v>
      </c>
      <c r="D842" s="126" t="s">
        <v>13</v>
      </c>
      <c r="E842" s="55" t="s">
        <v>1082</v>
      </c>
      <c r="F842" s="55" t="s">
        <v>1084</v>
      </c>
      <c r="G842" s="55" t="s">
        <v>1088</v>
      </c>
      <c r="H842" s="31">
        <v>224</v>
      </c>
    </row>
    <row r="843" spans="1:8" x14ac:dyDescent="0.25">
      <c r="A843" s="55" t="s">
        <v>12</v>
      </c>
      <c r="B843" s="126" t="s">
        <v>10</v>
      </c>
      <c r="C843" s="126" t="s">
        <v>1154</v>
      </c>
      <c r="D843" s="126" t="s">
        <v>13</v>
      </c>
      <c r="E843" s="55" t="s">
        <v>719</v>
      </c>
      <c r="F843" s="55" t="s">
        <v>811</v>
      </c>
      <c r="G843" s="55" t="s">
        <v>904</v>
      </c>
      <c r="H843" s="31">
        <v>276</v>
      </c>
    </row>
    <row r="844" spans="1:8" x14ac:dyDescent="0.25">
      <c r="A844" s="55" t="s">
        <v>12</v>
      </c>
      <c r="B844" s="126" t="s">
        <v>10</v>
      </c>
      <c r="C844" s="126" t="s">
        <v>1154</v>
      </c>
      <c r="D844" s="126" t="s">
        <v>13</v>
      </c>
      <c r="E844" s="55" t="s">
        <v>2206</v>
      </c>
      <c r="F844" s="55" t="s">
        <v>2218</v>
      </c>
      <c r="G844" s="55" t="s">
        <v>2253</v>
      </c>
      <c r="H844" s="31">
        <v>183</v>
      </c>
    </row>
    <row r="845" spans="1:8" x14ac:dyDescent="0.25">
      <c r="A845" s="55" t="s">
        <v>12</v>
      </c>
      <c r="B845" s="126" t="s">
        <v>10</v>
      </c>
      <c r="C845" s="126" t="s">
        <v>1154</v>
      </c>
      <c r="D845" s="126" t="s">
        <v>13</v>
      </c>
      <c r="E845" s="55" t="s">
        <v>1404</v>
      </c>
      <c r="F845" s="55" t="s">
        <v>1419</v>
      </c>
      <c r="G845" s="55" t="s">
        <v>1435</v>
      </c>
      <c r="H845" s="31">
        <v>231</v>
      </c>
    </row>
    <row r="846" spans="1:8" x14ac:dyDescent="0.25">
      <c r="A846" s="55" t="s">
        <v>12</v>
      </c>
      <c r="B846" s="126" t="s">
        <v>10</v>
      </c>
      <c r="C846" s="126" t="s">
        <v>1154</v>
      </c>
      <c r="D846" s="126" t="s">
        <v>13</v>
      </c>
      <c r="E846" s="55" t="s">
        <v>723</v>
      </c>
      <c r="F846" s="55" t="s">
        <v>815</v>
      </c>
      <c r="G846" s="55" t="s">
        <v>908</v>
      </c>
      <c r="H846" s="31">
        <v>183</v>
      </c>
    </row>
    <row r="847" spans="1:8" x14ac:dyDescent="0.25">
      <c r="A847" s="55" t="s">
        <v>12</v>
      </c>
      <c r="B847" s="126" t="s">
        <v>10</v>
      </c>
      <c r="C847" s="126" t="s">
        <v>1154</v>
      </c>
      <c r="D847" s="126" t="s">
        <v>13</v>
      </c>
      <c r="E847" s="55" t="s">
        <v>722</v>
      </c>
      <c r="F847" s="55" t="s">
        <v>814</v>
      </c>
      <c r="G847" s="55" t="s">
        <v>907</v>
      </c>
      <c r="H847" s="31">
        <v>183</v>
      </c>
    </row>
    <row r="848" spans="1:8" x14ac:dyDescent="0.25">
      <c r="A848" s="55" t="s">
        <v>12</v>
      </c>
      <c r="B848" s="126" t="s">
        <v>10</v>
      </c>
      <c r="C848" s="126" t="s">
        <v>1154</v>
      </c>
      <c r="D848" s="126" t="s">
        <v>13</v>
      </c>
      <c r="E848" s="55" t="s">
        <v>2207</v>
      </c>
      <c r="F848" s="55" t="s">
        <v>2219</v>
      </c>
      <c r="G848" s="55" t="s">
        <v>2254</v>
      </c>
      <c r="H848" s="31">
        <v>394</v>
      </c>
    </row>
    <row r="849" spans="1:8" x14ac:dyDescent="0.25">
      <c r="A849" s="55" t="s">
        <v>12</v>
      </c>
      <c r="B849" s="126" t="s">
        <v>10</v>
      </c>
      <c r="C849" s="126" t="s">
        <v>1154</v>
      </c>
      <c r="D849" s="126" t="s">
        <v>13</v>
      </c>
      <c r="E849" s="55" t="s">
        <v>724</v>
      </c>
      <c r="F849" s="55" t="s">
        <v>816</v>
      </c>
      <c r="G849" s="55" t="s">
        <v>909</v>
      </c>
      <c r="H849" s="31">
        <v>268</v>
      </c>
    </row>
    <row r="850" spans="1:8" x14ac:dyDescent="0.25">
      <c r="A850" s="55" t="s">
        <v>12</v>
      </c>
      <c r="B850" s="126" t="s">
        <v>10</v>
      </c>
      <c r="C850" s="126" t="s">
        <v>1154</v>
      </c>
      <c r="D850" s="126" t="s">
        <v>13</v>
      </c>
      <c r="E850" s="55" t="s">
        <v>725</v>
      </c>
      <c r="F850" s="55" t="s">
        <v>817</v>
      </c>
      <c r="G850" s="55" t="s">
        <v>910</v>
      </c>
      <c r="H850" s="31">
        <v>183</v>
      </c>
    </row>
    <row r="851" spans="1:8" x14ac:dyDescent="0.25">
      <c r="A851" s="55" t="s">
        <v>12</v>
      </c>
      <c r="B851" s="126" t="s">
        <v>10</v>
      </c>
      <c r="C851" s="126" t="s">
        <v>1154</v>
      </c>
      <c r="D851" s="126" t="s">
        <v>13</v>
      </c>
      <c r="E851" s="55" t="s">
        <v>1405</v>
      </c>
      <c r="F851" s="55" t="s">
        <v>1420</v>
      </c>
      <c r="G851" s="55" t="s">
        <v>1436</v>
      </c>
      <c r="H851" s="31">
        <v>257</v>
      </c>
    </row>
    <row r="852" spans="1:8" x14ac:dyDescent="0.25">
      <c r="A852" s="55" t="s">
        <v>12</v>
      </c>
      <c r="B852" s="126" t="s">
        <v>10</v>
      </c>
      <c r="C852" s="126" t="s">
        <v>1154</v>
      </c>
      <c r="D852" s="126" t="s">
        <v>13</v>
      </c>
      <c r="E852" s="55" t="s">
        <v>726</v>
      </c>
      <c r="F852" s="55" t="s">
        <v>818</v>
      </c>
      <c r="G852" s="55" t="s">
        <v>911</v>
      </c>
      <c r="H852" s="31">
        <v>269</v>
      </c>
    </row>
    <row r="853" spans="1:8" x14ac:dyDescent="0.25">
      <c r="A853" s="55" t="s">
        <v>12</v>
      </c>
      <c r="B853" s="126" t="s">
        <v>10</v>
      </c>
      <c r="C853" s="126" t="s">
        <v>1154</v>
      </c>
      <c r="D853" s="126" t="s">
        <v>13</v>
      </c>
      <c r="E853" s="55" t="s">
        <v>2208</v>
      </c>
      <c r="F853" s="55" t="s">
        <v>2220</v>
      </c>
      <c r="G853" s="55" t="s">
        <v>2255</v>
      </c>
      <c r="H853" s="31">
        <v>404</v>
      </c>
    </row>
    <row r="854" spans="1:8" x14ac:dyDescent="0.25">
      <c r="A854" s="55" t="s">
        <v>12</v>
      </c>
      <c r="B854" s="126" t="s">
        <v>10</v>
      </c>
      <c r="C854" s="126" t="s">
        <v>1154</v>
      </c>
      <c r="D854" s="126" t="s">
        <v>13</v>
      </c>
      <c r="E854" s="55" t="s">
        <v>727</v>
      </c>
      <c r="F854" s="55" t="s">
        <v>819</v>
      </c>
      <c r="G854" s="55" t="s">
        <v>912</v>
      </c>
      <c r="H854" s="31">
        <v>183</v>
      </c>
    </row>
    <row r="855" spans="1:8" x14ac:dyDescent="0.25">
      <c r="A855" s="55" t="s">
        <v>12</v>
      </c>
      <c r="B855" s="126" t="s">
        <v>10</v>
      </c>
      <c r="C855" s="126" t="s">
        <v>1154</v>
      </c>
      <c r="D855" s="126" t="s">
        <v>13</v>
      </c>
      <c r="E855" s="55" t="s">
        <v>728</v>
      </c>
      <c r="F855" s="55" t="s">
        <v>820</v>
      </c>
      <c r="G855" s="55" t="s">
        <v>913</v>
      </c>
      <c r="H855" s="31">
        <v>183</v>
      </c>
    </row>
    <row r="856" spans="1:8" x14ac:dyDescent="0.25">
      <c r="A856" s="55" t="s">
        <v>12</v>
      </c>
      <c r="B856" s="126" t="s">
        <v>10</v>
      </c>
      <c r="C856" s="126" t="s">
        <v>1154</v>
      </c>
      <c r="D856" s="126" t="s">
        <v>13</v>
      </c>
      <c r="E856" s="55" t="s">
        <v>731</v>
      </c>
      <c r="F856" s="55" t="s">
        <v>823</v>
      </c>
      <c r="G856" s="55" t="s">
        <v>916</v>
      </c>
      <c r="H856" s="31">
        <v>276</v>
      </c>
    </row>
    <row r="857" spans="1:8" x14ac:dyDescent="0.25">
      <c r="A857" s="55" t="s">
        <v>12</v>
      </c>
      <c r="B857" s="126" t="s">
        <v>10</v>
      </c>
      <c r="C857" s="126" t="s">
        <v>1154</v>
      </c>
      <c r="D857" s="126" t="s">
        <v>13</v>
      </c>
      <c r="E857" s="55" t="s">
        <v>1406</v>
      </c>
      <c r="F857" s="55" t="s">
        <v>1421</v>
      </c>
      <c r="G857" s="55" t="s">
        <v>1437</v>
      </c>
      <c r="H857" s="31">
        <v>276</v>
      </c>
    </row>
    <row r="858" spans="1:8" x14ac:dyDescent="0.25">
      <c r="A858" s="55" t="s">
        <v>12</v>
      </c>
      <c r="B858" s="126" t="s">
        <v>10</v>
      </c>
      <c r="C858" s="126" t="s">
        <v>1154</v>
      </c>
      <c r="D858" s="126" t="s">
        <v>13</v>
      </c>
      <c r="E858" s="55" t="s">
        <v>1407</v>
      </c>
      <c r="F858" s="55" t="s">
        <v>1422</v>
      </c>
      <c r="G858" s="55" t="s">
        <v>1438</v>
      </c>
      <c r="H858" s="31">
        <v>404</v>
      </c>
    </row>
    <row r="859" spans="1:8" x14ac:dyDescent="0.25">
      <c r="A859" s="55" t="s">
        <v>12</v>
      </c>
      <c r="B859" s="126" t="s">
        <v>10</v>
      </c>
      <c r="C859" s="126" t="s">
        <v>1154</v>
      </c>
      <c r="D859" s="126" t="s">
        <v>13</v>
      </c>
      <c r="E859" s="55" t="s">
        <v>1117</v>
      </c>
      <c r="F859" s="55" t="s">
        <v>1118</v>
      </c>
      <c r="G859" s="55" t="s">
        <v>1124</v>
      </c>
      <c r="H859" s="31">
        <v>276</v>
      </c>
    </row>
    <row r="860" spans="1:8" x14ac:dyDescent="0.25">
      <c r="A860" s="55" t="s">
        <v>12</v>
      </c>
      <c r="B860" s="126" t="s">
        <v>10</v>
      </c>
      <c r="C860" s="126" t="s">
        <v>1154</v>
      </c>
      <c r="D860" s="126" t="s">
        <v>13</v>
      </c>
      <c r="E860" s="55" t="s">
        <v>733</v>
      </c>
      <c r="F860" s="55" t="s">
        <v>825</v>
      </c>
      <c r="G860" s="55" t="s">
        <v>918</v>
      </c>
      <c r="H860" s="31">
        <v>224</v>
      </c>
    </row>
    <row r="861" spans="1:8" x14ac:dyDescent="0.25">
      <c r="A861" s="55" t="s">
        <v>12</v>
      </c>
      <c r="B861" s="126" t="s">
        <v>10</v>
      </c>
      <c r="C861" s="126" t="s">
        <v>1154</v>
      </c>
      <c r="D861" s="126" t="s">
        <v>13</v>
      </c>
      <c r="E861" s="55" t="s">
        <v>2245</v>
      </c>
      <c r="F861" s="55" t="s">
        <v>2225</v>
      </c>
      <c r="G861" s="55" t="s">
        <v>2260</v>
      </c>
      <c r="H861" s="31">
        <v>224</v>
      </c>
    </row>
    <row r="862" spans="1:8" x14ac:dyDescent="0.25">
      <c r="A862" s="55" t="s">
        <v>12</v>
      </c>
      <c r="B862" s="126" t="s">
        <v>10</v>
      </c>
      <c r="C862" s="126" t="s">
        <v>1154</v>
      </c>
      <c r="D862" s="126" t="s">
        <v>13</v>
      </c>
      <c r="E862" s="55" t="s">
        <v>736</v>
      </c>
      <c r="F862" s="55" t="s">
        <v>828</v>
      </c>
      <c r="G862" s="55" t="s">
        <v>921</v>
      </c>
      <c r="H862" s="31">
        <v>183</v>
      </c>
    </row>
    <row r="863" spans="1:8" x14ac:dyDescent="0.25">
      <c r="A863" s="55" t="s">
        <v>12</v>
      </c>
      <c r="B863" s="126" t="s">
        <v>10</v>
      </c>
      <c r="C863" s="126" t="s">
        <v>1154</v>
      </c>
      <c r="D863" s="126" t="s">
        <v>13</v>
      </c>
      <c r="E863" s="55" t="s">
        <v>737</v>
      </c>
      <c r="F863" s="55" t="s">
        <v>829</v>
      </c>
      <c r="G863" s="55" t="s">
        <v>922</v>
      </c>
      <c r="H863" s="31">
        <v>183</v>
      </c>
    </row>
    <row r="864" spans="1:8" x14ac:dyDescent="0.25">
      <c r="A864" s="55" t="s">
        <v>12</v>
      </c>
      <c r="B864" s="126" t="s">
        <v>10</v>
      </c>
      <c r="C864" s="126" t="s">
        <v>1154</v>
      </c>
      <c r="D864" s="126" t="s">
        <v>13</v>
      </c>
      <c r="E864" s="55" t="s">
        <v>1650</v>
      </c>
      <c r="F864" s="55" t="s">
        <v>1652</v>
      </c>
      <c r="G864" s="55" t="s">
        <v>1779</v>
      </c>
      <c r="H864" s="31">
        <v>404</v>
      </c>
    </row>
    <row r="865" spans="1:8" x14ac:dyDescent="0.25">
      <c r="A865" s="55" t="s">
        <v>12</v>
      </c>
      <c r="B865" s="126" t="s">
        <v>10</v>
      </c>
      <c r="C865" s="126" t="s">
        <v>1154</v>
      </c>
      <c r="D865" s="126" t="s">
        <v>13</v>
      </c>
      <c r="E865" s="55" t="s">
        <v>2210</v>
      </c>
      <c r="F865" s="55" t="s">
        <v>2221</v>
      </c>
      <c r="G865" s="55" t="s">
        <v>2256</v>
      </c>
      <c r="H865" s="31">
        <v>434</v>
      </c>
    </row>
    <row r="866" spans="1:8" x14ac:dyDescent="0.25">
      <c r="A866" s="55" t="s">
        <v>12</v>
      </c>
      <c r="B866" s="126" t="s">
        <v>10</v>
      </c>
      <c r="C866" s="126" t="s">
        <v>1154</v>
      </c>
      <c r="D866" s="126" t="s">
        <v>13</v>
      </c>
      <c r="E866" s="55" t="s">
        <v>741</v>
      </c>
      <c r="F866" s="55" t="s">
        <v>833</v>
      </c>
      <c r="G866" s="55" t="s">
        <v>926</v>
      </c>
      <c r="H866" s="31">
        <v>183</v>
      </c>
    </row>
    <row r="867" spans="1:8" x14ac:dyDescent="0.25">
      <c r="A867" s="55" t="s">
        <v>12</v>
      </c>
      <c r="B867" s="126" t="s">
        <v>10</v>
      </c>
      <c r="C867" s="126" t="s">
        <v>1154</v>
      </c>
      <c r="D867" s="126" t="s">
        <v>13</v>
      </c>
      <c r="E867" s="55" t="s">
        <v>2211</v>
      </c>
      <c r="F867" s="55" t="s">
        <v>2222</v>
      </c>
      <c r="G867" s="55" t="s">
        <v>2257</v>
      </c>
      <c r="H867" s="31">
        <v>304</v>
      </c>
    </row>
    <row r="868" spans="1:8" x14ac:dyDescent="0.25">
      <c r="A868" s="55" t="s">
        <v>12</v>
      </c>
      <c r="B868" s="126" t="s">
        <v>10</v>
      </c>
      <c r="C868" s="126" t="s">
        <v>1154</v>
      </c>
      <c r="D868" s="126" t="s">
        <v>13</v>
      </c>
      <c r="E868" s="55" t="s">
        <v>742</v>
      </c>
      <c r="F868" s="55" t="s">
        <v>834</v>
      </c>
      <c r="G868" s="55" t="s">
        <v>927</v>
      </c>
      <c r="H868" s="31">
        <v>245</v>
      </c>
    </row>
    <row r="869" spans="1:8" x14ac:dyDescent="0.25">
      <c r="A869" s="55" t="s">
        <v>12</v>
      </c>
      <c r="B869" s="126" t="s">
        <v>10</v>
      </c>
      <c r="C869" s="126" t="s">
        <v>1154</v>
      </c>
      <c r="D869" s="126" t="s">
        <v>13</v>
      </c>
      <c r="E869" s="55" t="s">
        <v>743</v>
      </c>
      <c r="F869" s="55" t="s">
        <v>835</v>
      </c>
      <c r="G869" s="55" t="s">
        <v>928</v>
      </c>
      <c r="H869" s="31">
        <v>276</v>
      </c>
    </row>
    <row r="870" spans="1:8" x14ac:dyDescent="0.25">
      <c r="A870" s="55" t="s">
        <v>12</v>
      </c>
      <c r="B870" s="126" t="s">
        <v>10</v>
      </c>
      <c r="C870" s="126" t="s">
        <v>1154</v>
      </c>
      <c r="D870" s="126" t="s">
        <v>13</v>
      </c>
      <c r="E870" s="55" t="s">
        <v>744</v>
      </c>
      <c r="F870" s="55" t="s">
        <v>836</v>
      </c>
      <c r="G870" s="55" t="s">
        <v>929</v>
      </c>
      <c r="H870" s="31">
        <v>338</v>
      </c>
    </row>
    <row r="871" spans="1:8" x14ac:dyDescent="0.25">
      <c r="A871" s="55" t="s">
        <v>12</v>
      </c>
      <c r="B871" s="126" t="s">
        <v>10</v>
      </c>
      <c r="C871" s="126" t="s">
        <v>1154</v>
      </c>
      <c r="D871" s="126" t="s">
        <v>13</v>
      </c>
      <c r="E871" s="55" t="s">
        <v>1409</v>
      </c>
      <c r="F871" s="55" t="s">
        <v>1424</v>
      </c>
      <c r="G871" s="55" t="s">
        <v>1440</v>
      </c>
      <c r="H871" s="31">
        <v>183</v>
      </c>
    </row>
    <row r="872" spans="1:8" x14ac:dyDescent="0.25">
      <c r="A872" s="55" t="s">
        <v>12</v>
      </c>
      <c r="B872" s="126" t="s">
        <v>10</v>
      </c>
      <c r="C872" s="126" t="s">
        <v>1154</v>
      </c>
      <c r="D872" s="126" t="s">
        <v>13</v>
      </c>
      <c r="E872" s="55" t="s">
        <v>2212</v>
      </c>
      <c r="F872" s="55" t="s">
        <v>2223</v>
      </c>
      <c r="G872" s="55" t="s">
        <v>2258</v>
      </c>
      <c r="H872" s="31">
        <v>294</v>
      </c>
    </row>
    <row r="873" spans="1:8" x14ac:dyDescent="0.25">
      <c r="A873" s="55" t="s">
        <v>12</v>
      </c>
      <c r="B873" s="126" t="s">
        <v>10</v>
      </c>
      <c r="C873" s="126" t="s">
        <v>1154</v>
      </c>
      <c r="D873" s="126" t="s">
        <v>13</v>
      </c>
      <c r="E873" s="55" t="s">
        <v>745</v>
      </c>
      <c r="F873" s="55" t="s">
        <v>837</v>
      </c>
      <c r="G873" s="55" t="s">
        <v>930</v>
      </c>
      <c r="H873" s="31">
        <v>294</v>
      </c>
    </row>
    <row r="874" spans="1:8" x14ac:dyDescent="0.25">
      <c r="A874" s="55" t="s">
        <v>12</v>
      </c>
      <c r="B874" s="126" t="s">
        <v>10</v>
      </c>
      <c r="C874" s="126" t="s">
        <v>1154</v>
      </c>
      <c r="D874" s="126" t="s">
        <v>13</v>
      </c>
      <c r="E874" s="55" t="s">
        <v>746</v>
      </c>
      <c r="F874" s="55" t="s">
        <v>838</v>
      </c>
      <c r="G874" s="55" t="s">
        <v>931</v>
      </c>
      <c r="H874" s="31">
        <v>338</v>
      </c>
    </row>
    <row r="875" spans="1:8" x14ac:dyDescent="0.25">
      <c r="A875" s="55" t="s">
        <v>12</v>
      </c>
      <c r="B875" s="126" t="s">
        <v>10</v>
      </c>
      <c r="C875" s="126" t="s">
        <v>1154</v>
      </c>
      <c r="D875" s="126" t="s">
        <v>13</v>
      </c>
      <c r="E875" s="55" t="s">
        <v>748</v>
      </c>
      <c r="F875" s="55" t="s">
        <v>840</v>
      </c>
      <c r="G875" s="55" t="s">
        <v>953</v>
      </c>
      <c r="H875" s="31">
        <v>338</v>
      </c>
    </row>
    <row r="876" spans="1:8" x14ac:dyDescent="0.25">
      <c r="A876" s="55" t="s">
        <v>12</v>
      </c>
      <c r="B876" s="126" t="s">
        <v>10</v>
      </c>
      <c r="C876" s="126" t="s">
        <v>1154</v>
      </c>
      <c r="D876" s="126" t="s">
        <v>13</v>
      </c>
      <c r="E876" s="55" t="s">
        <v>750</v>
      </c>
      <c r="F876" s="55" t="s">
        <v>842</v>
      </c>
      <c r="G876" s="55" t="s">
        <v>934</v>
      </c>
      <c r="H876" s="31">
        <v>183</v>
      </c>
    </row>
    <row r="877" spans="1:8" x14ac:dyDescent="0.25">
      <c r="A877" s="55" t="s">
        <v>12</v>
      </c>
      <c r="B877" s="126" t="s">
        <v>10</v>
      </c>
      <c r="C877" s="126" t="s">
        <v>1154</v>
      </c>
      <c r="D877" s="126" t="s">
        <v>13</v>
      </c>
      <c r="E877" s="55" t="s">
        <v>751</v>
      </c>
      <c r="F877" s="55" t="s">
        <v>843</v>
      </c>
      <c r="G877" s="55" t="s">
        <v>935</v>
      </c>
      <c r="H877" s="31">
        <v>224</v>
      </c>
    </row>
    <row r="878" spans="1:8" x14ac:dyDescent="0.25">
      <c r="A878" s="55" t="s">
        <v>12</v>
      </c>
      <c r="B878" s="126" t="s">
        <v>10</v>
      </c>
      <c r="C878" s="126" t="s">
        <v>1154</v>
      </c>
      <c r="D878" s="126" t="s">
        <v>13</v>
      </c>
      <c r="E878" s="55" t="s">
        <v>1410</v>
      </c>
      <c r="F878" s="55" t="s">
        <v>1425</v>
      </c>
      <c r="G878" s="55" t="s">
        <v>1441</v>
      </c>
      <c r="H878" s="31">
        <v>318</v>
      </c>
    </row>
    <row r="879" spans="1:8" x14ac:dyDescent="0.25">
      <c r="A879" s="55" t="s">
        <v>12</v>
      </c>
      <c r="B879" s="126" t="s">
        <v>10</v>
      </c>
      <c r="C879" s="126" t="s">
        <v>1154</v>
      </c>
      <c r="D879" s="126" t="s">
        <v>13</v>
      </c>
      <c r="E879" s="55" t="s">
        <v>754</v>
      </c>
      <c r="F879" s="55" t="s">
        <v>846</v>
      </c>
      <c r="G879" s="55" t="s">
        <v>938</v>
      </c>
      <c r="H879" s="31">
        <v>276</v>
      </c>
    </row>
    <row r="880" spans="1:8" x14ac:dyDescent="0.25">
      <c r="A880" s="55" t="s">
        <v>12</v>
      </c>
      <c r="B880" s="126" t="s">
        <v>10</v>
      </c>
      <c r="C880" s="126" t="s">
        <v>1154</v>
      </c>
      <c r="D880" s="126" t="s">
        <v>13</v>
      </c>
      <c r="E880" s="55" t="s">
        <v>756</v>
      </c>
      <c r="F880" s="55" t="s">
        <v>848</v>
      </c>
      <c r="G880" s="55" t="s">
        <v>940</v>
      </c>
      <c r="H880" s="31">
        <v>224</v>
      </c>
    </row>
    <row r="881" spans="1:8" x14ac:dyDescent="0.25">
      <c r="A881" s="55" t="s">
        <v>12</v>
      </c>
      <c r="B881" s="126" t="s">
        <v>10</v>
      </c>
      <c r="C881" s="126" t="s">
        <v>1154</v>
      </c>
      <c r="D881" s="126" t="s">
        <v>13</v>
      </c>
      <c r="E881" s="55" t="s">
        <v>1411</v>
      </c>
      <c r="F881" s="55" t="s">
        <v>1426</v>
      </c>
      <c r="G881" s="55" t="s">
        <v>1442</v>
      </c>
      <c r="H881" s="31">
        <v>294</v>
      </c>
    </row>
    <row r="882" spans="1:8" x14ac:dyDescent="0.25">
      <c r="A882" s="55" t="s">
        <v>12</v>
      </c>
      <c r="B882" s="126" t="s">
        <v>10</v>
      </c>
      <c r="C882" s="126" t="s">
        <v>1154</v>
      </c>
      <c r="D882" s="126" t="s">
        <v>13</v>
      </c>
      <c r="E882" s="55" t="s">
        <v>757</v>
      </c>
      <c r="F882" s="55" t="s">
        <v>849</v>
      </c>
      <c r="G882" s="55" t="s">
        <v>941</v>
      </c>
      <c r="H882" s="31">
        <v>338</v>
      </c>
    </row>
    <row r="883" spans="1:8" x14ac:dyDescent="0.25">
      <c r="A883" s="55" t="s">
        <v>12</v>
      </c>
      <c r="B883" s="126" t="s">
        <v>10</v>
      </c>
      <c r="C883" s="126" t="s">
        <v>1154</v>
      </c>
      <c r="D883" s="126" t="s">
        <v>13</v>
      </c>
      <c r="E883" s="55" t="s">
        <v>758</v>
      </c>
      <c r="F883" s="55" t="s">
        <v>850</v>
      </c>
      <c r="G883" s="55" t="s">
        <v>942</v>
      </c>
      <c r="H883" s="31">
        <v>448</v>
      </c>
    </row>
    <row r="884" spans="1:8" x14ac:dyDescent="0.25">
      <c r="A884" s="55" t="s">
        <v>12</v>
      </c>
      <c r="B884" s="126" t="s">
        <v>10</v>
      </c>
      <c r="C884" s="126" t="s">
        <v>1154</v>
      </c>
      <c r="D884" s="126" t="s">
        <v>13</v>
      </c>
      <c r="E884" s="55" t="s">
        <v>759</v>
      </c>
      <c r="F884" s="55" t="s">
        <v>851</v>
      </c>
      <c r="G884" s="55" t="s">
        <v>943</v>
      </c>
      <c r="H884" s="31">
        <v>394</v>
      </c>
    </row>
    <row r="885" spans="1:8" x14ac:dyDescent="0.25">
      <c r="A885" s="55" t="s">
        <v>12</v>
      </c>
      <c r="B885" s="126" t="s">
        <v>10</v>
      </c>
      <c r="C885" s="126" t="s">
        <v>1154</v>
      </c>
      <c r="D885" s="126" t="s">
        <v>13</v>
      </c>
      <c r="E885" s="55" t="s">
        <v>761</v>
      </c>
      <c r="F885" s="55" t="s">
        <v>853</v>
      </c>
      <c r="G885" s="55" t="s">
        <v>945</v>
      </c>
      <c r="H885" s="31">
        <v>404</v>
      </c>
    </row>
    <row r="886" spans="1:8" x14ac:dyDescent="0.25">
      <c r="A886" s="55" t="s">
        <v>12</v>
      </c>
      <c r="B886" s="126" t="s">
        <v>10</v>
      </c>
      <c r="C886" s="126" t="s">
        <v>1154</v>
      </c>
      <c r="D886" s="126" t="s">
        <v>13</v>
      </c>
      <c r="E886" s="55" t="s">
        <v>762</v>
      </c>
      <c r="F886" s="55" t="s">
        <v>854</v>
      </c>
      <c r="G886" s="55" t="s">
        <v>946</v>
      </c>
      <c r="H886" s="31">
        <v>183</v>
      </c>
    </row>
    <row r="887" spans="1:8" x14ac:dyDescent="0.25">
      <c r="A887" s="55" t="s">
        <v>12</v>
      </c>
      <c r="B887" s="126" t="s">
        <v>10</v>
      </c>
      <c r="C887" s="126" t="s">
        <v>1154</v>
      </c>
      <c r="D887" s="126" t="s">
        <v>13</v>
      </c>
      <c r="E887" s="55" t="s">
        <v>2213</v>
      </c>
      <c r="F887" s="55" t="s">
        <v>2224</v>
      </c>
      <c r="G887" s="55" t="s">
        <v>2259</v>
      </c>
      <c r="H887" s="31">
        <v>276</v>
      </c>
    </row>
    <row r="888" spans="1:8" x14ac:dyDescent="0.25">
      <c r="A888" s="55" t="s">
        <v>12</v>
      </c>
      <c r="B888" s="126" t="s">
        <v>10</v>
      </c>
      <c r="C888" s="126" t="s">
        <v>1154</v>
      </c>
      <c r="D888" s="126" t="s">
        <v>13</v>
      </c>
      <c r="E888" s="55" t="s">
        <v>763</v>
      </c>
      <c r="F888" s="55" t="s">
        <v>1427</v>
      </c>
      <c r="G888" s="55" t="s">
        <v>947</v>
      </c>
      <c r="H888" s="31">
        <v>268</v>
      </c>
    </row>
    <row r="889" spans="1:8" x14ac:dyDescent="0.25">
      <c r="A889" s="55" t="s">
        <v>12</v>
      </c>
      <c r="B889" s="126" t="s">
        <v>10</v>
      </c>
      <c r="C889" s="126" t="s">
        <v>1154</v>
      </c>
      <c r="D889" s="126" t="s">
        <v>13</v>
      </c>
      <c r="E889" s="55" t="s">
        <v>764</v>
      </c>
      <c r="F889" s="55" t="s">
        <v>856</v>
      </c>
      <c r="G889" s="55" t="s">
        <v>948</v>
      </c>
      <c r="H889" s="31">
        <v>394</v>
      </c>
    </row>
    <row r="890" spans="1:8" x14ac:dyDescent="0.25">
      <c r="A890" s="55" t="s">
        <v>12</v>
      </c>
      <c r="B890" s="126" t="s">
        <v>10</v>
      </c>
      <c r="C890" s="126" t="s">
        <v>1154</v>
      </c>
      <c r="D890" s="126" t="s">
        <v>13</v>
      </c>
      <c r="E890" s="55" t="s">
        <v>2246</v>
      </c>
      <c r="F890" s="55" t="s">
        <v>2269</v>
      </c>
      <c r="G890" s="55" t="s">
        <v>2271</v>
      </c>
      <c r="H890" s="31">
        <v>855</v>
      </c>
    </row>
    <row r="891" spans="1:8" x14ac:dyDescent="0.25">
      <c r="A891" s="55" t="s">
        <v>12</v>
      </c>
      <c r="B891" s="126" t="s">
        <v>10</v>
      </c>
      <c r="C891" s="126" t="s">
        <v>1154</v>
      </c>
      <c r="D891" s="126" t="s">
        <v>13</v>
      </c>
      <c r="E891" s="55" t="s">
        <v>2247</v>
      </c>
      <c r="F891" s="55" t="s">
        <v>2270</v>
      </c>
      <c r="G891" s="55" t="s">
        <v>2272</v>
      </c>
      <c r="H891" s="31">
        <v>472</v>
      </c>
    </row>
    <row r="892" spans="1:8" x14ac:dyDescent="0.25">
      <c r="A892" s="55" t="s">
        <v>12</v>
      </c>
      <c r="B892" s="126" t="s">
        <v>10</v>
      </c>
      <c r="C892" s="126" t="s">
        <v>1154</v>
      </c>
      <c r="D892" s="126" t="s">
        <v>13</v>
      </c>
      <c r="E892" s="128" t="s">
        <v>949</v>
      </c>
      <c r="F892" s="55" t="s">
        <v>951</v>
      </c>
      <c r="G892" s="55" t="s">
        <v>952</v>
      </c>
      <c r="H892" s="30">
        <v>5000</v>
      </c>
    </row>
    <row r="893" spans="1:8" x14ac:dyDescent="0.25">
      <c r="A893" s="55" t="s">
        <v>12</v>
      </c>
      <c r="B893" s="126" t="s">
        <v>10</v>
      </c>
      <c r="C893" s="126" t="s">
        <v>1154</v>
      </c>
      <c r="D893" s="126" t="s">
        <v>13</v>
      </c>
      <c r="E893" s="128" t="s">
        <v>950</v>
      </c>
      <c r="F893" s="55" t="s">
        <v>969</v>
      </c>
      <c r="G893" s="55" t="s">
        <v>2155</v>
      </c>
      <c r="H893" s="30">
        <v>3000</v>
      </c>
    </row>
    <row r="894" spans="1:8" x14ac:dyDescent="0.25">
      <c r="A894" s="55" t="s">
        <v>12</v>
      </c>
      <c r="B894" s="126" t="s">
        <v>10</v>
      </c>
      <c r="C894" s="126" t="s">
        <v>1154</v>
      </c>
      <c r="D894" s="126" t="s">
        <v>13</v>
      </c>
      <c r="E894" s="55" t="s">
        <v>956</v>
      </c>
      <c r="F894" s="55" t="s">
        <v>963</v>
      </c>
      <c r="G894" s="55" t="str">
        <f>LEFT(Tabla13435623423[[#This Row],[CURP ]],10)</f>
        <v>SAPP710828</v>
      </c>
      <c r="H894" s="30">
        <v>7000</v>
      </c>
    </row>
    <row r="895" spans="1:8" x14ac:dyDescent="0.25">
      <c r="A895" s="55" t="s">
        <v>12</v>
      </c>
      <c r="B895" s="126" t="s">
        <v>10</v>
      </c>
      <c r="C895" s="126" t="s">
        <v>1154</v>
      </c>
      <c r="D895" s="126" t="s">
        <v>13</v>
      </c>
      <c r="E895" s="128" t="s">
        <v>954</v>
      </c>
      <c r="F895" s="55" t="s">
        <v>959</v>
      </c>
      <c r="G895" s="55" t="str">
        <f>LEFT(Tabla13435623423[[#This Row],[CURP ]],10)</f>
        <v>JICG810513</v>
      </c>
      <c r="H895" s="30">
        <v>7000</v>
      </c>
    </row>
    <row r="896" spans="1:8" x14ac:dyDescent="0.25">
      <c r="A896" s="55" t="s">
        <v>12</v>
      </c>
      <c r="B896" s="126" t="s">
        <v>10</v>
      </c>
      <c r="C896" s="126" t="s">
        <v>1154</v>
      </c>
      <c r="D896" s="126" t="s">
        <v>13</v>
      </c>
      <c r="E896" s="128" t="s">
        <v>1797</v>
      </c>
      <c r="F896" s="55" t="s">
        <v>1795</v>
      </c>
      <c r="G896" s="55" t="s">
        <v>2154</v>
      </c>
      <c r="H896" s="30">
        <v>9000</v>
      </c>
    </row>
    <row r="897" spans="1:8" x14ac:dyDescent="0.25">
      <c r="A897" s="55" t="s">
        <v>12</v>
      </c>
      <c r="B897" s="126" t="s">
        <v>10</v>
      </c>
      <c r="C897" s="126" t="s">
        <v>1154</v>
      </c>
      <c r="D897" s="126" t="s">
        <v>13</v>
      </c>
      <c r="E897" s="55" t="s">
        <v>2178</v>
      </c>
      <c r="F897" s="55" t="s">
        <v>2179</v>
      </c>
      <c r="G897" s="55" t="s">
        <v>2180</v>
      </c>
      <c r="H897" s="30">
        <v>2900</v>
      </c>
    </row>
    <row r="898" spans="1:8" x14ac:dyDescent="0.25">
      <c r="A898" s="55" t="s">
        <v>12</v>
      </c>
      <c r="B898" s="126" t="s">
        <v>10</v>
      </c>
      <c r="C898" s="126" t="s">
        <v>1154</v>
      </c>
      <c r="D898" s="126" t="s">
        <v>13</v>
      </c>
      <c r="E898" s="55" t="s">
        <v>2181</v>
      </c>
      <c r="F898" s="55" t="s">
        <v>2182</v>
      </c>
      <c r="G898" s="55" t="s">
        <v>2183</v>
      </c>
      <c r="H898" s="30">
        <v>3000</v>
      </c>
    </row>
    <row r="899" spans="1:8" x14ac:dyDescent="0.25">
      <c r="A899" s="55" t="s">
        <v>12</v>
      </c>
      <c r="B899" s="126" t="s">
        <v>10</v>
      </c>
      <c r="C899" s="126" t="s">
        <v>1154</v>
      </c>
      <c r="D899" s="126" t="s">
        <v>13</v>
      </c>
      <c r="E899" s="55" t="s">
        <v>1013</v>
      </c>
      <c r="F899" s="55" t="s">
        <v>2492</v>
      </c>
      <c r="G899" s="55" t="s">
        <v>1059</v>
      </c>
      <c r="H899" s="30">
        <v>1450</v>
      </c>
    </row>
    <row r="900" spans="1:8" x14ac:dyDescent="0.25">
      <c r="A900" s="55" t="s">
        <v>12</v>
      </c>
      <c r="B900" s="126" t="s">
        <v>10</v>
      </c>
      <c r="C900" s="126" t="s">
        <v>1154</v>
      </c>
      <c r="D900" s="126" t="s">
        <v>13</v>
      </c>
      <c r="E900" s="55" t="s">
        <v>2303</v>
      </c>
      <c r="F900" s="55" t="s">
        <v>2493</v>
      </c>
      <c r="G900" s="55" t="s">
        <v>2494</v>
      </c>
      <c r="H900" s="31">
        <v>1050</v>
      </c>
    </row>
    <row r="901" spans="1:8" x14ac:dyDescent="0.25">
      <c r="A901" s="55" t="s">
        <v>12</v>
      </c>
      <c r="B901" s="126" t="s">
        <v>10</v>
      </c>
      <c r="C901" s="126" t="s">
        <v>1154</v>
      </c>
      <c r="D901" s="126" t="s">
        <v>13</v>
      </c>
      <c r="E901" s="55" t="s">
        <v>2304</v>
      </c>
      <c r="F901" s="55" t="s">
        <v>2490</v>
      </c>
      <c r="G901" s="55" t="s">
        <v>2491</v>
      </c>
      <c r="H901" s="31">
        <v>1150</v>
      </c>
    </row>
    <row r="902" spans="1:8" x14ac:dyDescent="0.25">
      <c r="A902" s="55" t="s">
        <v>12</v>
      </c>
      <c r="B902" s="126" t="s">
        <v>10</v>
      </c>
      <c r="C902" s="126" t="s">
        <v>1154</v>
      </c>
      <c r="D902" s="126" t="s">
        <v>13</v>
      </c>
      <c r="E902" s="55" t="s">
        <v>2305</v>
      </c>
      <c r="F902" s="55" t="s">
        <v>2488</v>
      </c>
      <c r="G902" s="55" t="s">
        <v>2489</v>
      </c>
      <c r="H902" s="31">
        <v>650</v>
      </c>
    </row>
    <row r="903" spans="1:8" x14ac:dyDescent="0.25">
      <c r="A903" s="55" t="s">
        <v>12</v>
      </c>
      <c r="B903" s="126" t="s">
        <v>10</v>
      </c>
      <c r="C903" s="126" t="s">
        <v>1154</v>
      </c>
      <c r="D903" s="126" t="s">
        <v>13</v>
      </c>
      <c r="E903" s="55" t="s">
        <v>2485</v>
      </c>
      <c r="F903" s="55" t="s">
        <v>2486</v>
      </c>
      <c r="G903" s="55" t="s">
        <v>2487</v>
      </c>
      <c r="H903" s="31">
        <v>1050</v>
      </c>
    </row>
    <row r="904" spans="1:8" x14ac:dyDescent="0.25">
      <c r="A904" s="55" t="s">
        <v>12</v>
      </c>
      <c r="B904" s="126" t="s">
        <v>10</v>
      </c>
      <c r="C904" s="126" t="s">
        <v>1154</v>
      </c>
      <c r="D904" s="126" t="s">
        <v>13</v>
      </c>
      <c r="E904" s="55" t="s">
        <v>1831</v>
      </c>
      <c r="F904" s="55" t="s">
        <v>1855</v>
      </c>
      <c r="G904" s="55" t="s">
        <v>2004</v>
      </c>
      <c r="H904" s="31">
        <v>1400</v>
      </c>
    </row>
    <row r="905" spans="1:8" x14ac:dyDescent="0.25">
      <c r="A905" s="55" t="s">
        <v>12</v>
      </c>
      <c r="B905" s="126" t="s">
        <v>10</v>
      </c>
      <c r="C905" s="126" t="s">
        <v>1154</v>
      </c>
      <c r="D905" s="126" t="s">
        <v>13</v>
      </c>
      <c r="E905" s="55" t="s">
        <v>2495</v>
      </c>
      <c r="F905" s="55" t="s">
        <v>2496</v>
      </c>
      <c r="G905" s="55" t="s">
        <v>2497</v>
      </c>
      <c r="H905" s="31">
        <v>1450</v>
      </c>
    </row>
    <row r="906" spans="1:8" x14ac:dyDescent="0.25">
      <c r="A906" s="55" t="s">
        <v>12</v>
      </c>
      <c r="B906" s="126" t="s">
        <v>10</v>
      </c>
      <c r="C906" s="126" t="s">
        <v>1154</v>
      </c>
      <c r="D906" s="126" t="s">
        <v>13</v>
      </c>
      <c r="E906" s="55" t="s">
        <v>2276</v>
      </c>
      <c r="F906" s="55" t="s">
        <v>2277</v>
      </c>
      <c r="G906" s="55" t="s">
        <v>2281</v>
      </c>
      <c r="H906" s="130">
        <v>516.86</v>
      </c>
    </row>
    <row r="907" spans="1:8" x14ac:dyDescent="0.25">
      <c r="A907" s="55" t="s">
        <v>12</v>
      </c>
      <c r="B907" s="126" t="s">
        <v>10</v>
      </c>
      <c r="C907" s="126" t="s">
        <v>1154</v>
      </c>
      <c r="D907" s="126" t="s">
        <v>13</v>
      </c>
      <c r="E907" s="55" t="s">
        <v>2273</v>
      </c>
      <c r="F907" s="55" t="s">
        <v>2278</v>
      </c>
      <c r="G907" s="55" t="s">
        <v>2282</v>
      </c>
      <c r="H907" s="129">
        <v>194.83</v>
      </c>
    </row>
    <row r="908" spans="1:8" x14ac:dyDescent="0.25">
      <c r="A908" s="55" t="s">
        <v>12</v>
      </c>
      <c r="B908" s="126" t="s">
        <v>10</v>
      </c>
      <c r="C908" s="126" t="s">
        <v>1154</v>
      </c>
      <c r="D908" s="126" t="s">
        <v>13</v>
      </c>
      <c r="E908" s="55" t="s">
        <v>2274</v>
      </c>
      <c r="F908" s="55" t="s">
        <v>2279</v>
      </c>
      <c r="G908" s="55" t="s">
        <v>2283</v>
      </c>
      <c r="H908" s="130">
        <v>1371</v>
      </c>
    </row>
    <row r="909" spans="1:8" x14ac:dyDescent="0.25">
      <c r="A909" s="55" t="s">
        <v>12</v>
      </c>
      <c r="B909" s="126" t="s">
        <v>10</v>
      </c>
      <c r="C909" s="126" t="s">
        <v>1154</v>
      </c>
      <c r="D909" s="126" t="s">
        <v>13</v>
      </c>
      <c r="E909" s="55" t="s">
        <v>2246</v>
      </c>
      <c r="F909" s="55" t="s">
        <v>2269</v>
      </c>
      <c r="G909" s="55" t="s">
        <v>2271</v>
      </c>
      <c r="H909" s="129">
        <v>4048.48</v>
      </c>
    </row>
    <row r="910" spans="1:8" x14ac:dyDescent="0.25">
      <c r="A910" s="55" t="s">
        <v>12</v>
      </c>
      <c r="B910" s="126" t="s">
        <v>10</v>
      </c>
      <c r="C910" s="126" t="s">
        <v>1154</v>
      </c>
      <c r="D910" s="126" t="s">
        <v>13</v>
      </c>
      <c r="E910" s="55" t="s">
        <v>2275</v>
      </c>
      <c r="F910" s="55" t="s">
        <v>2280</v>
      </c>
      <c r="G910" s="55" t="s">
        <v>2284</v>
      </c>
      <c r="H910" s="130">
        <v>194.83</v>
      </c>
    </row>
    <row r="911" spans="1:8" x14ac:dyDescent="0.25">
      <c r="A911" s="55" t="s">
        <v>12</v>
      </c>
      <c r="B911" s="126" t="s">
        <v>10</v>
      </c>
      <c r="C911" s="126" t="s">
        <v>1154</v>
      </c>
      <c r="D911" s="126" t="s">
        <v>13</v>
      </c>
      <c r="E911" s="55" t="s">
        <v>2184</v>
      </c>
      <c r="F911" s="55" t="s">
        <v>2185</v>
      </c>
      <c r="G911" s="55" t="s">
        <v>2186</v>
      </c>
      <c r="H911" s="30">
        <v>1450</v>
      </c>
    </row>
    <row r="912" spans="1:8" x14ac:dyDescent="0.25">
      <c r="A912" s="55" t="s">
        <v>12</v>
      </c>
      <c r="B912" s="126" t="s">
        <v>10</v>
      </c>
      <c r="C912" s="126" t="s">
        <v>1154</v>
      </c>
      <c r="D912" s="126" t="s">
        <v>13</v>
      </c>
      <c r="E912" s="55" t="s">
        <v>2187</v>
      </c>
      <c r="F912" s="55" t="s">
        <v>1869</v>
      </c>
      <c r="G912" s="55" t="s">
        <v>2018</v>
      </c>
      <c r="H912" s="30">
        <v>960</v>
      </c>
    </row>
    <row r="913" spans="1:8" x14ac:dyDescent="0.25">
      <c r="A913" s="55" t="s">
        <v>12</v>
      </c>
      <c r="B913" s="126" t="s">
        <v>10</v>
      </c>
      <c r="C913" s="126" t="s">
        <v>1154</v>
      </c>
      <c r="D913" s="126" t="s">
        <v>13</v>
      </c>
      <c r="E913" s="128" t="s">
        <v>1797</v>
      </c>
      <c r="F913" s="55" t="s">
        <v>1795</v>
      </c>
      <c r="G913" s="55" t="s">
        <v>2154</v>
      </c>
      <c r="H913" s="30">
        <v>9000</v>
      </c>
    </row>
    <row r="914" spans="1:8" x14ac:dyDescent="0.25">
      <c r="A914" s="55" t="s">
        <v>12</v>
      </c>
      <c r="B914" s="126" t="s">
        <v>10</v>
      </c>
      <c r="C914" s="126" t="s">
        <v>1154</v>
      </c>
      <c r="D914" s="126" t="s">
        <v>13</v>
      </c>
      <c r="E914" s="55" t="s">
        <v>2240</v>
      </c>
      <c r="F914" s="55" t="s">
        <v>2241</v>
      </c>
      <c r="G914" s="55" t="s">
        <v>2242</v>
      </c>
      <c r="H914" s="30">
        <v>574</v>
      </c>
    </row>
    <row r="915" spans="1:8" x14ac:dyDescent="0.25">
      <c r="A915" s="55" t="s">
        <v>12</v>
      </c>
      <c r="B915" s="126" t="s">
        <v>10</v>
      </c>
      <c r="C915" s="126" t="s">
        <v>1154</v>
      </c>
      <c r="D915" s="126" t="s">
        <v>13</v>
      </c>
      <c r="E915" t="s">
        <v>2498</v>
      </c>
      <c r="F915" t="s">
        <v>2499</v>
      </c>
      <c r="G915" t="s">
        <v>2261</v>
      </c>
      <c r="H915" s="30">
        <v>100000</v>
      </c>
    </row>
    <row r="916" spans="1:8" x14ac:dyDescent="0.25">
      <c r="A916" s="55" t="s">
        <v>12</v>
      </c>
      <c r="B916" s="126" t="s">
        <v>10</v>
      </c>
      <c r="C916" s="126" t="s">
        <v>1154</v>
      </c>
      <c r="D916" s="126" t="s">
        <v>13</v>
      </c>
      <c r="E916" s="55" t="s">
        <v>2240</v>
      </c>
      <c r="F916" s="55" t="s">
        <v>2241</v>
      </c>
      <c r="G916" s="55" t="s">
        <v>2242</v>
      </c>
      <c r="H916" s="30">
        <v>105</v>
      </c>
    </row>
    <row r="917" spans="1:8" x14ac:dyDescent="0.25">
      <c r="A917" s="55" t="s">
        <v>12</v>
      </c>
      <c r="B917" s="126" t="s">
        <v>10</v>
      </c>
      <c r="C917" s="126" t="s">
        <v>1154</v>
      </c>
      <c r="D917" s="126" t="s">
        <v>13</v>
      </c>
      <c r="E917" t="s">
        <v>2498</v>
      </c>
      <c r="F917" t="s">
        <v>2499</v>
      </c>
      <c r="G917" t="s">
        <v>2261</v>
      </c>
      <c r="H917" s="30">
        <v>56860.43</v>
      </c>
    </row>
    <row r="918" spans="1:8" x14ac:dyDescent="0.25">
      <c r="A918" s="55" t="s">
        <v>12</v>
      </c>
      <c r="B918" s="126" t="s">
        <v>10</v>
      </c>
      <c r="C918" s="126" t="s">
        <v>1154</v>
      </c>
      <c r="D918" s="126" t="s">
        <v>13</v>
      </c>
      <c r="E918" t="s">
        <v>2498</v>
      </c>
      <c r="F918" t="s">
        <v>2499</v>
      </c>
      <c r="G918" t="s">
        <v>2261</v>
      </c>
      <c r="H918" s="30">
        <v>50000</v>
      </c>
    </row>
    <row r="919" spans="1:8" x14ac:dyDescent="0.25">
      <c r="A919" s="55" t="s">
        <v>12</v>
      </c>
      <c r="B919" s="126" t="s">
        <v>10</v>
      </c>
      <c r="C919" s="126" t="s">
        <v>1154</v>
      </c>
      <c r="D919" s="126" t="s">
        <v>13</v>
      </c>
      <c r="E919" t="s">
        <v>2498</v>
      </c>
      <c r="F919" t="s">
        <v>2499</v>
      </c>
      <c r="G919" t="s">
        <v>2261</v>
      </c>
      <c r="H919" s="30">
        <v>43113.61</v>
      </c>
    </row>
  </sheetData>
  <mergeCells count="3">
    <mergeCell ref="A1:H1"/>
    <mergeCell ref="A2:H2"/>
    <mergeCell ref="A3:H3"/>
  </mergeCells>
  <phoneticPr fontId="7" type="noConversion"/>
  <pageMargins left="0.70866141732283472" right="0.70866141732283472" top="0.74803149606299213" bottom="0.74803149606299213" header="0.31496062992125984" footer="0.31496062992125984"/>
  <pageSetup scale="48" fitToHeight="12"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A0311-97A2-488F-9C37-1BEC697F554F}">
  <dimension ref="A1"/>
  <sheetViews>
    <sheetView workbookViewId="0">
      <selection activeCell="H24" sqref="H24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ABRIL,MAYO,JUNIO</vt:lpstr>
      <vt:lpstr>Hoja1</vt:lpstr>
      <vt:lpstr>Hoja2</vt:lpstr>
      <vt:lpstr>AYUDAS 2025 4to TRIM</vt:lpstr>
      <vt:lpstr>Hoja3</vt:lpstr>
      <vt:lpstr>'ABRIL,MAYO,JUNIO'!Títulos_a_imprimir</vt:lpstr>
      <vt:lpstr>'AYUDAS 2025 4to TRIM'!Títulos_a_imprimir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Asistencia Social</dc:creator>
  <cp:lastModifiedBy>Contabilidad 01</cp:lastModifiedBy>
  <cp:lastPrinted>2026-01-28T22:39:22Z</cp:lastPrinted>
  <dcterms:created xsi:type="dcterms:W3CDTF">2016-04-27T17:32:02Z</dcterms:created>
  <dcterms:modified xsi:type="dcterms:W3CDTF">2026-01-28T22:39:31Z</dcterms:modified>
</cp:coreProperties>
</file>