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6 d)" sheetId="1" r:id="rId1"/>
  </sheets>
  <externalReferences>
    <externalReference r:id="rId2"/>
    <externalReference r:id="rId3"/>
  </externalReferences>
  <definedNames>
    <definedName name="_xlnm.Print_Area" localSheetId="0">'Formato 6 d)'!$A$1:$G$36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G30" i="1"/>
  <c r="D30" i="1"/>
  <c r="D29" i="1"/>
  <c r="G29" i="1" s="1"/>
  <c r="G28" i="1" s="1"/>
  <c r="F28" i="1"/>
  <c r="E28" i="1"/>
  <c r="D28" i="1"/>
  <c r="C28" i="1"/>
  <c r="B28" i="1"/>
  <c r="D27" i="1"/>
  <c r="G27" i="1" s="1"/>
  <c r="G26" i="1"/>
  <c r="D26" i="1"/>
  <c r="D25" i="1"/>
  <c r="G25" i="1" s="1"/>
  <c r="G24" i="1" s="1"/>
  <c r="F24" i="1"/>
  <c r="E24" i="1"/>
  <c r="D24" i="1"/>
  <c r="C24" i="1"/>
  <c r="B24" i="1"/>
  <c r="D23" i="1"/>
  <c r="G23" i="1" s="1"/>
  <c r="G22" i="1"/>
  <c r="D22" i="1"/>
  <c r="F21" i="1"/>
  <c r="F33" i="1" s="1"/>
  <c r="E21" i="1"/>
  <c r="E33" i="1" s="1"/>
  <c r="D21" i="1"/>
  <c r="C21" i="1"/>
  <c r="C33" i="1" s="1"/>
  <c r="B21" i="1"/>
  <c r="B33" i="1" s="1"/>
  <c r="G19" i="1"/>
  <c r="D19" i="1"/>
  <c r="G18" i="1"/>
  <c r="D18" i="1"/>
  <c r="D16" i="1" s="1"/>
  <c r="G17" i="1"/>
  <c r="G16" i="1" s="1"/>
  <c r="D17" i="1"/>
  <c r="F16" i="1"/>
  <c r="E16" i="1"/>
  <c r="C16" i="1"/>
  <c r="B16" i="1"/>
  <c r="G15" i="1"/>
  <c r="D15" i="1"/>
  <c r="G14" i="1"/>
  <c r="D14" i="1"/>
  <c r="D12" i="1" s="1"/>
  <c r="D9" i="1" s="1"/>
  <c r="G13" i="1"/>
  <c r="G12" i="1" s="1"/>
  <c r="D13" i="1"/>
  <c r="F12" i="1"/>
  <c r="E12" i="1"/>
  <c r="C12" i="1"/>
  <c r="B12" i="1"/>
  <c r="G11" i="1"/>
  <c r="D11" i="1"/>
  <c r="D10" i="1"/>
  <c r="G10" i="1" s="1"/>
  <c r="G9" i="1" s="1"/>
  <c r="F9" i="1"/>
  <c r="E9" i="1"/>
  <c r="C9" i="1"/>
  <c r="B9" i="1"/>
  <c r="A5" i="1"/>
  <c r="A2" i="1"/>
  <c r="D33" i="1" l="1"/>
  <c r="G21" i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<sst xmlns="http://schemas.openxmlformats.org/spreadsheetml/2006/main" count="35" uniqueCount="25">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</sst>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2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2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3">
    <cellStyle name="Millares" xfId="1" builtinId="3"/>
    <cellStyle name="Millares 2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tabSelected="1" zoomScale="75" zoomScaleNormal="75" workbookViewId="0">
      <selection activeCell="G42" sqref="G4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 t="shared" ref="B9:G9" si="0">SUM(B10,B11,B12,B15,B16,B19)</f>
        <v>410496120</v>
      </c>
      <c r="C9" s="20">
        <f t="shared" si="0"/>
        <v>19848413.18</v>
      </c>
      <c r="D9" s="20">
        <f t="shared" si="0"/>
        <v>430344533.18000001</v>
      </c>
      <c r="E9" s="20">
        <f t="shared" si="0"/>
        <v>430087870.56999999</v>
      </c>
      <c r="F9" s="20">
        <f t="shared" si="0"/>
        <v>405850599.01999998</v>
      </c>
      <c r="G9" s="20">
        <f t="shared" si="0"/>
        <v>256662.61000001431</v>
      </c>
    </row>
    <row r="10" spans="1:7" x14ac:dyDescent="0.25">
      <c r="A10" s="21" t="s">
        <v>13</v>
      </c>
      <c r="B10" s="22">
        <v>410496120</v>
      </c>
      <c r="C10" s="23">
        <v>19848413.18</v>
      </c>
      <c r="D10" s="24">
        <f>B10+C10</f>
        <v>430344533.18000001</v>
      </c>
      <c r="E10" s="23">
        <v>430087870.56999999</v>
      </c>
      <c r="F10" s="23">
        <v>405850599.01999998</v>
      </c>
      <c r="G10" s="25">
        <f>D10-E10</f>
        <v>256662.61000001431</v>
      </c>
    </row>
    <row r="11" spans="1:7" ht="15.75" customHeight="1" x14ac:dyDescent="0.25">
      <c r="A11" s="21" t="s">
        <v>14</v>
      </c>
      <c r="B11" s="25">
        <v>0</v>
      </c>
      <c r="C11" s="25">
        <v>0</v>
      </c>
      <c r="D11" s="24">
        <f>B11+C11</f>
        <v>0</v>
      </c>
      <c r="E11" s="25">
        <v>0</v>
      </c>
      <c r="F11" s="25">
        <v>0</v>
      </c>
      <c r="G11" s="25">
        <f t="shared" ref="G11:G19" si="1">D11-E11</f>
        <v>0</v>
      </c>
    </row>
    <row r="12" spans="1:7" x14ac:dyDescent="0.25">
      <c r="A12" s="21" t="s">
        <v>15</v>
      </c>
      <c r="B12" s="25">
        <f t="shared" ref="B12:G12" si="2">B13+B14</f>
        <v>0</v>
      </c>
      <c r="C12" s="25">
        <f t="shared" si="2"/>
        <v>0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4">
        <f>B13+C13</f>
        <v>0</v>
      </c>
      <c r="E13" s="25">
        <v>0</v>
      </c>
      <c r="F13" s="25">
        <v>0</v>
      </c>
      <c r="G13" s="25">
        <f t="shared" si="1"/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4">
        <f>B14+C14</f>
        <v>0</v>
      </c>
      <c r="E14" s="25">
        <v>0</v>
      </c>
      <c r="F14" s="25">
        <v>0</v>
      </c>
      <c r="G14" s="25">
        <f t="shared" si="1"/>
        <v>0</v>
      </c>
    </row>
    <row r="15" spans="1:7" x14ac:dyDescent="0.25">
      <c r="A15" s="21" t="s">
        <v>18</v>
      </c>
      <c r="B15" s="25">
        <v>0</v>
      </c>
      <c r="C15" s="25">
        <v>0</v>
      </c>
      <c r="D15" s="24">
        <f>B15+C15</f>
        <v>0</v>
      </c>
      <c r="E15" s="25">
        <v>0</v>
      </c>
      <c r="F15" s="25">
        <v>0</v>
      </c>
      <c r="G15" s="25">
        <f t="shared" si="1"/>
        <v>0</v>
      </c>
    </row>
    <row r="16" spans="1:7" ht="30" x14ac:dyDescent="0.25">
      <c r="A16" s="27" t="s">
        <v>19</v>
      </c>
      <c r="B16" s="25">
        <f t="shared" ref="B16:G16" si="3">B17+B18</f>
        <v>0</v>
      </c>
      <c r="C16" s="25">
        <f t="shared" si="3"/>
        <v>0</v>
      </c>
      <c r="D16" s="25">
        <f t="shared" si="3"/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4">
        <f>B17+C17</f>
        <v>0</v>
      </c>
      <c r="E17" s="25">
        <v>0</v>
      </c>
      <c r="F17" s="25">
        <v>0</v>
      </c>
      <c r="G17" s="25">
        <f t="shared" si="1"/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4">
        <f>B18+C18</f>
        <v>0</v>
      </c>
      <c r="E18" s="25">
        <v>0</v>
      </c>
      <c r="F18" s="25">
        <v>0</v>
      </c>
      <c r="G18" s="25">
        <f t="shared" si="1"/>
        <v>0</v>
      </c>
    </row>
    <row r="19" spans="1:7" x14ac:dyDescent="0.25">
      <c r="A19" s="21" t="s">
        <v>22</v>
      </c>
      <c r="B19" s="25">
        <v>0</v>
      </c>
      <c r="C19" s="25">
        <v>0</v>
      </c>
      <c r="D19" s="24">
        <f>B19+C19</f>
        <v>0</v>
      </c>
      <c r="E19" s="25">
        <v>0</v>
      </c>
      <c r="F19" s="25">
        <v>0</v>
      </c>
      <c r="G19" s="25">
        <f t="shared" si="1"/>
        <v>0</v>
      </c>
    </row>
    <row r="20" spans="1:7" x14ac:dyDescent="0.25">
      <c r="A20" s="28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0">
        <f t="shared" ref="B21:G21" si="4">SUM(B22,B23,B24,B27,B28,B31)</f>
        <v>154669177</v>
      </c>
      <c r="C21" s="20">
        <f t="shared" si="4"/>
        <v>5118663.88</v>
      </c>
      <c r="D21" s="20">
        <f t="shared" si="4"/>
        <v>159787840.88</v>
      </c>
      <c r="E21" s="20">
        <f t="shared" si="4"/>
        <v>159758067.12</v>
      </c>
      <c r="F21" s="20">
        <f t="shared" si="4"/>
        <v>156254754.84</v>
      </c>
      <c r="G21" s="20">
        <f t="shared" si="4"/>
        <v>29773.759999990463</v>
      </c>
    </row>
    <row r="22" spans="1:7" x14ac:dyDescent="0.25">
      <c r="A22" s="21" t="s">
        <v>13</v>
      </c>
      <c r="B22" s="22">
        <v>154669177</v>
      </c>
      <c r="C22" s="23">
        <v>5118663.88</v>
      </c>
      <c r="D22" s="24">
        <f>B22+C22</f>
        <v>159787840.88</v>
      </c>
      <c r="E22" s="23">
        <v>159758067.12</v>
      </c>
      <c r="F22" s="23">
        <v>156254754.84</v>
      </c>
      <c r="G22" s="25">
        <f t="shared" ref="G22:G31" si="5">D22-E22</f>
        <v>29773.759999990463</v>
      </c>
    </row>
    <row r="23" spans="1:7" x14ac:dyDescent="0.25">
      <c r="A23" s="21" t="s">
        <v>14</v>
      </c>
      <c r="B23" s="25">
        <v>0</v>
      </c>
      <c r="C23" s="25">
        <v>0</v>
      </c>
      <c r="D23" s="24">
        <f>B23+C23</f>
        <v>0</v>
      </c>
      <c r="E23" s="25">
        <v>0</v>
      </c>
      <c r="F23" s="25">
        <v>0</v>
      </c>
      <c r="G23" s="25">
        <f t="shared" si="5"/>
        <v>0</v>
      </c>
    </row>
    <row r="24" spans="1:7" x14ac:dyDescent="0.25">
      <c r="A24" s="21" t="s">
        <v>15</v>
      </c>
      <c r="B24" s="25">
        <f t="shared" ref="B24:G24" si="6">B25+B26</f>
        <v>0</v>
      </c>
      <c r="C24" s="25">
        <f t="shared" si="6"/>
        <v>0</v>
      </c>
      <c r="D24" s="25">
        <f t="shared" si="6"/>
        <v>0</v>
      </c>
      <c r="E24" s="25">
        <f t="shared" si="6"/>
        <v>0</v>
      </c>
      <c r="F24" s="25">
        <f t="shared" si="6"/>
        <v>0</v>
      </c>
      <c r="G24" s="25">
        <f t="shared" si="6"/>
        <v>0</v>
      </c>
    </row>
    <row r="25" spans="1:7" x14ac:dyDescent="0.25">
      <c r="A25" s="26" t="s">
        <v>16</v>
      </c>
      <c r="B25" s="25">
        <v>0</v>
      </c>
      <c r="C25" s="25">
        <v>0</v>
      </c>
      <c r="D25" s="24">
        <f>B25+C25</f>
        <v>0</v>
      </c>
      <c r="E25" s="25">
        <v>0</v>
      </c>
      <c r="F25" s="25">
        <v>0</v>
      </c>
      <c r="G25" s="25">
        <f t="shared" si="5"/>
        <v>0</v>
      </c>
    </row>
    <row r="26" spans="1:7" x14ac:dyDescent="0.25">
      <c r="A26" s="26" t="s">
        <v>17</v>
      </c>
      <c r="B26" s="25">
        <v>0</v>
      </c>
      <c r="C26" s="25">
        <v>0</v>
      </c>
      <c r="D26" s="24">
        <f>B26+C26</f>
        <v>0</v>
      </c>
      <c r="E26" s="25">
        <v>0</v>
      </c>
      <c r="F26" s="25">
        <v>0</v>
      </c>
      <c r="G26" s="25">
        <f t="shared" si="5"/>
        <v>0</v>
      </c>
    </row>
    <row r="27" spans="1:7" x14ac:dyDescent="0.25">
      <c r="A27" s="21" t="s">
        <v>18</v>
      </c>
      <c r="B27" s="25">
        <v>0</v>
      </c>
      <c r="C27" s="25">
        <v>0</v>
      </c>
      <c r="D27" s="24">
        <f>B27+C27</f>
        <v>0</v>
      </c>
      <c r="E27" s="25">
        <v>0</v>
      </c>
      <c r="F27" s="25">
        <v>0</v>
      </c>
      <c r="G27" s="25">
        <f t="shared" si="5"/>
        <v>0</v>
      </c>
    </row>
    <row r="28" spans="1:7" ht="30" x14ac:dyDescent="0.25">
      <c r="A28" s="27" t="s">
        <v>19</v>
      </c>
      <c r="B28" s="25">
        <f t="shared" ref="B28:G28" si="7">B29+B30</f>
        <v>0</v>
      </c>
      <c r="C28" s="25">
        <f t="shared" si="7"/>
        <v>0</v>
      </c>
      <c r="D28" s="25">
        <f t="shared" si="7"/>
        <v>0</v>
      </c>
      <c r="E28" s="25">
        <f t="shared" si="7"/>
        <v>0</v>
      </c>
      <c r="F28" s="25">
        <f t="shared" si="7"/>
        <v>0</v>
      </c>
      <c r="G28" s="25">
        <f t="shared" si="7"/>
        <v>0</v>
      </c>
    </row>
    <row r="29" spans="1:7" x14ac:dyDescent="0.25">
      <c r="A29" s="26" t="s">
        <v>20</v>
      </c>
      <c r="B29" s="25">
        <v>0</v>
      </c>
      <c r="C29" s="25">
        <v>0</v>
      </c>
      <c r="D29" s="24">
        <f>B29+C29</f>
        <v>0</v>
      </c>
      <c r="E29" s="25">
        <v>0</v>
      </c>
      <c r="F29" s="25">
        <v>0</v>
      </c>
      <c r="G29" s="25">
        <f t="shared" si="5"/>
        <v>0</v>
      </c>
    </row>
    <row r="30" spans="1:7" x14ac:dyDescent="0.25">
      <c r="A30" s="26" t="s">
        <v>21</v>
      </c>
      <c r="B30" s="25">
        <v>0</v>
      </c>
      <c r="C30" s="25">
        <v>0</v>
      </c>
      <c r="D30" s="24">
        <f>B30+C30</f>
        <v>0</v>
      </c>
      <c r="E30" s="25">
        <v>0</v>
      </c>
      <c r="F30" s="25">
        <v>0</v>
      </c>
      <c r="G30" s="25">
        <f t="shared" si="5"/>
        <v>0</v>
      </c>
    </row>
    <row r="31" spans="1:7" x14ac:dyDescent="0.25">
      <c r="A31" s="21" t="s">
        <v>22</v>
      </c>
      <c r="B31" s="25">
        <v>0</v>
      </c>
      <c r="C31" s="25">
        <v>0</v>
      </c>
      <c r="D31" s="24">
        <f>B31+C31</f>
        <v>0</v>
      </c>
      <c r="E31" s="25">
        <v>0</v>
      </c>
      <c r="F31" s="25">
        <v>0</v>
      </c>
      <c r="G31" s="25">
        <f t="shared" si="5"/>
        <v>0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7" ht="14.45" customHeight="1" x14ac:dyDescent="0.25">
      <c r="A33" s="31" t="s">
        <v>24</v>
      </c>
      <c r="B33" s="20">
        <f t="shared" ref="B33:G33" si="8">B21+B9</f>
        <v>565165297</v>
      </c>
      <c r="C33" s="20">
        <f t="shared" si="8"/>
        <v>24967077.059999999</v>
      </c>
      <c r="D33" s="20">
        <f t="shared" si="8"/>
        <v>590132374.05999994</v>
      </c>
      <c r="E33" s="20">
        <f t="shared" si="8"/>
        <v>589845937.69000006</v>
      </c>
      <c r="F33" s="20">
        <f t="shared" si="8"/>
        <v>562105353.86000001</v>
      </c>
      <c r="G33" s="20">
        <f t="shared" si="8"/>
        <v>286436.37000000477</v>
      </c>
    </row>
    <row r="34" spans="1:7" ht="14.45" customHeight="1" x14ac:dyDescent="0.25">
      <c r="A34" s="32"/>
      <c r="B34" s="33"/>
      <c r="C34" s="33"/>
      <c r="D34" s="33"/>
      <c r="E34" s="33"/>
      <c r="F34" s="33"/>
      <c r="G34" s="33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D20:D21 G9:G33 B11:C21 E11:F21 D12 D16 B23:C33 E23:F33 D24 D28 D32:D33 C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2026-01-30T19:42:47Z</dcterms:created>
  <dcterms:modified xsi:type="dcterms:W3CDTF">2026-01-30T19:43:08Z</dcterms:modified>
</cp:coreProperties>
</file>