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7774B1B1-D540-44E0-AB95-A18496575F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<sst xmlns="http://schemas.openxmlformats.org/spreadsheetml/2006/main" count="45" uniqueCount="37">
  <si>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</si>
  <si>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</si>
  <si>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</si>
  <si>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</si>
  <si>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</si>
  <si>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</si>
  <si>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</si>
  <si>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</si>
  <si>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</si>
  <si>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</si>
  <si>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</si>
  <si>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</si>
  <si>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</si>
  <si>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</si>
  <si>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</si>
  <si>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</si>
  <si>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</si>
  <si>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</si>
  <si>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</si>
  <si>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</si>
  <si>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</si>
  <si>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</si>
  <si>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</si>
  <si>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</si>
  <si>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</si>
  <si>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</si>
  <si>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</si>
  <si>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</si>
  <si>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</si>
  <si>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</si>
  <si>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</si>
  <si>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</si>
  <si>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</si>
  <si>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</si>
  <si>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</si>
  <si>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</si>
  <si>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de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</si>
</sst>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A10" sqref="A10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20907115.09</v>
      </c>
      <c r="C3" s="15">
        <f t="shared" ref="C3:D3" si="0">SUM(C4:C13)</f>
        <v>4982407.25</v>
      </c>
      <c r="D3" s="16">
        <f t="shared" si="0"/>
        <v>4982407.25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9310642</v>
      </c>
      <c r="C10" s="17">
        <v>2083271.37</v>
      </c>
      <c r="D10" s="18">
        <v>2083271.37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11596473.09</v>
      </c>
      <c r="C12" s="17">
        <v>2899135.88</v>
      </c>
      <c r="D12" s="18">
        <v>2899135.88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20907115.09</v>
      </c>
      <c r="C14" s="19">
        <f t="shared" ref="C14:D14" si="1">SUM(C15:C23)</f>
        <v>4811764</v>
      </c>
      <c r="D14" s="20">
        <f t="shared" si="1"/>
        <v>4811764</v>
      </c>
    </row>
    <row r="15" spans="1:4" x14ac:dyDescent="0.2">
      <c r="A15" s="8" t="s">
        <v>12</v>
      </c>
      <c r="B15" s="17">
        <v>13337139.09</v>
      </c>
      <c r="C15" s="17">
        <v>3469435.84</v>
      </c>
      <c r="D15" s="18">
        <v>3469435.84</v>
      </c>
    </row>
    <row r="16" spans="1:4" x14ac:dyDescent="0.2">
      <c r="A16" s="8" t="s">
        <v>13</v>
      </c>
      <c r="B16" s="17">
        <v>1951576.4</v>
      </c>
      <c r="C16" s="17">
        <v>365529.74</v>
      </c>
      <c r="D16" s="18">
        <v>365529.74</v>
      </c>
    </row>
    <row r="17" spans="1:4" x14ac:dyDescent="0.2">
      <c r="A17" s="8" t="s">
        <v>14</v>
      </c>
      <c r="B17" s="17">
        <v>3418399.6</v>
      </c>
      <c r="C17" s="17">
        <v>640560.4</v>
      </c>
      <c r="D17" s="18">
        <v>640560.4</v>
      </c>
    </row>
    <row r="18" spans="1:4" x14ac:dyDescent="0.2">
      <c r="A18" s="8" t="s">
        <v>9</v>
      </c>
      <c r="B18" s="17">
        <v>2080000</v>
      </c>
      <c r="C18" s="17">
        <v>336238.02</v>
      </c>
      <c r="D18" s="18">
        <v>336238.02</v>
      </c>
    </row>
    <row r="19" spans="1:4" x14ac:dyDescent="0.2">
      <c r="A19" s="8" t="s">
        <v>15</v>
      </c>
      <c r="B19" s="17">
        <v>120000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170643.25</v>
      </c>
      <c r="D24" s="22">
        <f>D3-D14</f>
        <v>170643.25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170643.25</v>
      </c>
      <c r="D27" s="24">
        <f>SUM(D28:D34)</f>
        <v>170643.25</v>
      </c>
    </row>
    <row r="28" spans="1:4" x14ac:dyDescent="0.2">
      <c r="A28" s="8" t="s">
        <v>24</v>
      </c>
      <c r="B28" s="25">
        <v>0</v>
      </c>
      <c r="C28" s="25">
        <v>-234098.45</v>
      </c>
      <c r="D28" s="26">
        <v>-234098.45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404741.7</v>
      </c>
      <c r="D31" s="26">
        <v>404741.7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170643.25</v>
      </c>
      <c r="D39" s="30">
        <f>D27+D35</f>
        <v>170643.25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2018-07-16T14:09:31Z</cp:lastPrinted>
  <dcterms:created xsi:type="dcterms:W3CDTF">2017-12-20T04:54:53Z</dcterms:created>
  <dcterms:modified xsi:type="dcterms:W3CDTF">2026-04-17T16:21:19Z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