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0F379D13-7167-45FC-8287-FC0D7BEBE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<sst xmlns="http://schemas.openxmlformats.org/spreadsheetml/2006/main" count="56" uniqueCount="56">
  <si>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</si>
  <si>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</si>
  <si>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</si>
  <si>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</si>
  <si>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</si>
  <si>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</si>
  <si>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</si>
  <si>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</si>
  <si>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</si>
  <si>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</si>
  <si>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</si>
  <si>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</si>
  <si>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</si>
  <si>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</si>
  <si>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</si>
  <si>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</si>
  <si>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</si>
  <si>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</si>
  <si>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</si>
  <si>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</si>
  <si>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</si>
  <si>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</si>
  <si>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</si>
  <si>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</si>
  <si>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</si>
  <si>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</si>
  <si>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</si>
  <si>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</si>
  <si>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</si>
  <si>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</si>
  <si>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</si>
  <si>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</si>
  <si>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</si>
  <si>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</si>
  <si>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</si>
  <si>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</si>
  <si>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</si>
  <si>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</si>
  <si>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</si>
  <si>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</si>
  <si>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</si>
  <si>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</si>
  <si>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</si>
  <si>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</si>
  <si>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</si>
  <si>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</si>
  <si>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</si>
  <si>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</si>
  <si>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</si>
  <si>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</si>
  <si>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</si>
  <si>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</si>
  <si>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</si>
  <si>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</si>
  <si>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</si>
  <si>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Comisión Municipal del Deporte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</si>
</sst>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14" sqref="B14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4455042.1100000003</v>
      </c>
      <c r="C4" s="17">
        <f>SUM(C5:C11)</f>
        <v>8086325.7800000003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45</v>
      </c>
      <c r="B9" s="18">
        <v>0</v>
      </c>
      <c r="C9" s="18">
        <v>0</v>
      </c>
      <c r="D9" s="4">
        <v>4150</v>
      </c>
    </row>
    <row r="10" spans="1:4" x14ac:dyDescent="0.2">
      <c r="A10" s="8" t="s">
        <v>46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47</v>
      </c>
      <c r="B11" s="18">
        <v>4455042.1100000003</v>
      </c>
      <c r="C11" s="18">
        <v>8086325.7800000003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48</v>
      </c>
      <c r="B13" s="17">
        <f>SUM(B14:B15)</f>
        <v>5798264.7300000004</v>
      </c>
      <c r="C13" s="17">
        <f>SUM(C14:C15)</f>
        <v>11150586.59</v>
      </c>
      <c r="D13" s="2"/>
    </row>
    <row r="14" spans="1:4" ht="20.399999999999999" x14ac:dyDescent="0.2">
      <c r="A14" s="8" t="s">
        <v>49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50</v>
      </c>
      <c r="B15" s="18">
        <v>5798264.7300000004</v>
      </c>
      <c r="C15" s="18">
        <v>11150586.59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10253306.84</v>
      </c>
      <c r="C24" s="20">
        <f>SUM(C4+C13+C17)</f>
        <v>19236912.370000001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9223976.6400000006</v>
      </c>
      <c r="C27" s="17">
        <f>SUM(C28:C30)</f>
        <v>18390111.690000001</v>
      </c>
      <c r="D27" s="2"/>
    </row>
    <row r="28" spans="1:5" ht="11.25" customHeight="1" x14ac:dyDescent="0.2">
      <c r="A28" s="8" t="s">
        <v>36</v>
      </c>
      <c r="B28" s="18">
        <v>6907925.8300000001</v>
      </c>
      <c r="C28" s="18">
        <v>12455201.32</v>
      </c>
      <c r="D28" s="4">
        <v>5110</v>
      </c>
    </row>
    <row r="29" spans="1:5" ht="11.25" customHeight="1" x14ac:dyDescent="0.2">
      <c r="A29" s="8" t="s">
        <v>16</v>
      </c>
      <c r="B29" s="18">
        <v>728062.76</v>
      </c>
      <c r="C29" s="18">
        <v>1432187.92</v>
      </c>
      <c r="D29" s="4">
        <v>5120</v>
      </c>
    </row>
    <row r="30" spans="1:5" ht="11.25" customHeight="1" x14ac:dyDescent="0.2">
      <c r="A30" s="8" t="s">
        <v>17</v>
      </c>
      <c r="B30" s="18">
        <v>1587988.05</v>
      </c>
      <c r="C30" s="18">
        <v>4502722.45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714688.01</v>
      </c>
      <c r="C32" s="17">
        <f>SUM(C33:C41)</f>
        <v>1455647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714688.01</v>
      </c>
      <c r="C36" s="18">
        <v>1455647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106299.03</v>
      </c>
      <c r="C55" s="17">
        <f>SUM(C56:C59)</f>
        <v>245066.95</v>
      </c>
      <c r="D55" s="2"/>
    </row>
    <row r="56" spans="1:5" ht="11.25" customHeight="1" x14ac:dyDescent="0.2">
      <c r="A56" s="8" t="s">
        <v>31</v>
      </c>
      <c r="B56" s="18">
        <v>106299.03</v>
      </c>
      <c r="C56" s="18">
        <v>245066.95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10044963.68</v>
      </c>
      <c r="C64" s="20">
        <f>C61+C55+C48+C43+C32+C27</f>
        <v>20090825.640000001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208343.16000000015</v>
      </c>
      <c r="C66" s="17">
        <f>C24-C64</f>
        <v>-853913.26999999955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ROCIO</cp:lastModifiedBy>
  <cp:lastPrinted>2019-05-15T20:49:00Z</cp:lastPrinted>
  <dcterms:created xsi:type="dcterms:W3CDTF">2012-12-11T20:29:16Z</dcterms:created>
  <dcterms:modified xsi:type="dcterms:W3CDTF">2026-07-15T17:20:03Z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