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Escritorio\"/>
    </mc:Choice>
  </mc:AlternateContent>
  <xr:revisionPtr revIDLastSave="0" documentId="13_ncr:1_{F9091E0F-5C53-4B51-AE54-57287B5CE8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<sst xmlns="http://schemas.openxmlformats.org/spreadsheetml/2006/main" count="45" uniqueCount="37">
  <si>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</si>
  <si>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</si>
  <si>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</si>
  <si>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</si>
  <si>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</si>
  <si>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</si>
  <si>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</si>
  <si>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</si>
  <si>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</si>
  <si>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</si>
  <si>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</si>
  <si>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</si>
  <si>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</si>
  <si>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</si>
  <si>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</si>
  <si>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</si>
  <si>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</si>
  <si>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</si>
  <si>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</si>
  <si>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</si>
  <si>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</si>
  <si>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</si>
  <si>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</si>
  <si>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</si>
  <si>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</si>
  <si>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</si>
  <si>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</si>
  <si>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</si>
  <si>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</si>
  <si>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</si>
  <si>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</si>
  <si>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</si>
  <si>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</si>
  <si>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</si>
  <si>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</si>
  <si>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</si>
  <si>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de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</si>
</sst>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F7" sqref="F7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12" t="s">
        <v>36</v>
      </c>
      <c r="B1" s="13"/>
      <c r="C1" s="13"/>
      <c r="D1" s="14"/>
    </row>
    <row r="2" spans="1:4" ht="24.45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20907115.09</v>
      </c>
      <c r="C3" s="15">
        <f t="shared" ref="C3:D3" si="0">SUM(C4:C13)</f>
        <v>10253306.84</v>
      </c>
      <c r="D3" s="16">
        <f t="shared" si="0"/>
        <v>10253306.84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9310642</v>
      </c>
      <c r="C10" s="17">
        <v>4455042.1100000003</v>
      </c>
      <c r="D10" s="18">
        <v>4455042.1100000003</v>
      </c>
    </row>
    <row r="11" spans="1:4" x14ac:dyDescent="0.2">
      <c r="A11" s="8" t="s">
        <v>8</v>
      </c>
      <c r="B11" s="17">
        <v>0</v>
      </c>
      <c r="C11" s="17">
        <v>0</v>
      </c>
      <c r="D11" s="18">
        <v>0</v>
      </c>
    </row>
    <row r="12" spans="1:4" x14ac:dyDescent="0.2">
      <c r="A12" s="8" t="s">
        <v>9</v>
      </c>
      <c r="B12" s="17">
        <v>11596473.09</v>
      </c>
      <c r="C12" s="17">
        <v>5798264.7300000004</v>
      </c>
      <c r="D12" s="18">
        <v>5798264.7300000004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20907115.09</v>
      </c>
      <c r="C14" s="19">
        <f t="shared" ref="C14:D14" si="1">SUM(C15:C23)</f>
        <v>9956984.6500000004</v>
      </c>
      <c r="D14" s="20">
        <f t="shared" si="1"/>
        <v>9956984.6500000004</v>
      </c>
    </row>
    <row r="15" spans="1:4" x14ac:dyDescent="0.2">
      <c r="A15" s="8" t="s">
        <v>12</v>
      </c>
      <c r="B15" s="17">
        <v>13337139.09</v>
      </c>
      <c r="C15" s="17">
        <v>6907925.8300000001</v>
      </c>
      <c r="D15" s="18">
        <v>6907925.8300000001</v>
      </c>
    </row>
    <row r="16" spans="1:4" x14ac:dyDescent="0.2">
      <c r="A16" s="8" t="s">
        <v>13</v>
      </c>
      <c r="B16" s="17">
        <v>1951576.4</v>
      </c>
      <c r="C16" s="17">
        <v>728062.76</v>
      </c>
      <c r="D16" s="18">
        <v>728062.76</v>
      </c>
    </row>
    <row r="17" spans="1:4" x14ac:dyDescent="0.2">
      <c r="A17" s="8" t="s">
        <v>14</v>
      </c>
      <c r="B17" s="17">
        <v>3418399.6</v>
      </c>
      <c r="C17" s="17">
        <v>1587988.05</v>
      </c>
      <c r="D17" s="18">
        <v>1587988.05</v>
      </c>
    </row>
    <row r="18" spans="1:4" x14ac:dyDescent="0.2">
      <c r="A18" s="8" t="s">
        <v>9</v>
      </c>
      <c r="B18" s="17">
        <v>2080000</v>
      </c>
      <c r="C18" s="17">
        <v>714688.01</v>
      </c>
      <c r="D18" s="18">
        <v>714688.01</v>
      </c>
    </row>
    <row r="19" spans="1:4" x14ac:dyDescent="0.2">
      <c r="A19" s="8" t="s">
        <v>15</v>
      </c>
      <c r="B19" s="17">
        <v>120000</v>
      </c>
      <c r="C19" s="17">
        <v>18320</v>
      </c>
      <c r="D19" s="18">
        <v>18320</v>
      </c>
    </row>
    <row r="20" spans="1:4" x14ac:dyDescent="0.2">
      <c r="A20" s="8" t="s">
        <v>16</v>
      </c>
      <c r="B20" s="17">
        <v>0</v>
      </c>
      <c r="C20" s="17">
        <v>0</v>
      </c>
      <c r="D20" s="18">
        <v>0</v>
      </c>
    </row>
    <row r="21" spans="1:4" x14ac:dyDescent="0.2">
      <c r="A21" s="8" t="s">
        <v>17</v>
      </c>
      <c r="B21" s="17">
        <v>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296322.18999999948</v>
      </c>
      <c r="D24" s="22">
        <f>D3-D14</f>
        <v>296322.18999999948</v>
      </c>
    </row>
    <row r="26" spans="1:4" ht="10.95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296322.19</v>
      </c>
      <c r="D27" s="24">
        <f>SUM(D28:D34)</f>
        <v>296322.19</v>
      </c>
    </row>
    <row r="28" spans="1:4" x14ac:dyDescent="0.2">
      <c r="A28" s="8" t="s">
        <v>24</v>
      </c>
      <c r="B28" s="25">
        <v>0</v>
      </c>
      <c r="C28" s="25">
        <v>-413455.91</v>
      </c>
      <c r="D28" s="26">
        <v>-413455.91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709778.1</v>
      </c>
      <c r="D31" s="26">
        <v>709778.1</v>
      </c>
    </row>
    <row r="32" spans="1:4" x14ac:dyDescent="0.2">
      <c r="A32" s="8" t="s">
        <v>33</v>
      </c>
      <c r="B32" s="25">
        <v>0</v>
      </c>
      <c r="C32" s="25">
        <v>0</v>
      </c>
      <c r="D32" s="26">
        <v>0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0</v>
      </c>
      <c r="D34" s="26">
        <v>0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0</v>
      </c>
      <c r="D35" s="28">
        <f>SUM(D36:D38)</f>
        <v>0</v>
      </c>
    </row>
    <row r="36" spans="1:4" x14ac:dyDescent="0.2">
      <c r="A36" s="8" t="s">
        <v>33</v>
      </c>
      <c r="B36" s="25">
        <v>0</v>
      </c>
      <c r="C36" s="25">
        <v>0</v>
      </c>
      <c r="D36" s="26">
        <v>0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296322.19</v>
      </c>
      <c r="D39" s="30">
        <f>D27+D35</f>
        <v>296322.19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ROCIO</cp:lastModifiedBy>
  <cp:lastPrinted>2018-07-16T14:09:31Z</cp:lastPrinted>
  <dcterms:created xsi:type="dcterms:W3CDTF">2017-12-20T04:54:53Z</dcterms:created>
  <dcterms:modified xsi:type="dcterms:W3CDTF">2026-07-14T18:00:42Z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