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CP ROCIO\OneDrive\Escritorio\"/>
    </mc:Choice>
  </mc:AlternateContent>
  <xr:revisionPtr revIDLastSave="0" documentId="13_ncr:1_{8226D5D8-A290-4CC8-A343-3A1E8827CB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4" l="1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9" i="4" l="1"/>
  <c r="Q9" i="4"/>
  <c r="I9" i="4" l="1"/>
  <c r="H9" i="4"/>
  <c r="G9" i="4"/>
  <c r="N4" i="4" l="1"/>
  <c r="Q4" i="4"/>
  <c r="P4" i="4"/>
</calcChain>
</file>

<file path=xl/sharedStrings.xml><?xml version="1.0" encoding="utf-8"?>
<sst xmlns="http://schemas.openxmlformats.org/spreadsheetml/2006/main" count="58" uniqueCount="39">
  <si>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</si>
  <si>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</si>
  <si>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</si>
  <si>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</si>
  <si>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</si>
  <si>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</si>
  <si>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</si>
  <si>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</si>
  <si>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</si>
  <si>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</si>
  <si>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</si>
  <si>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</si>
  <si>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</si>
  <si>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</si>
  <si>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</si>
  <si>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</si>
  <si>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</si>
  <si>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</si>
  <si>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</si>
  <si>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</si>
  <si>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</si>
  <si>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</si>
  <si>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E00010601</t>
  </si>
  <si>
    <t>MANTENIMIENTOS A LOS ESPACIOS DEPORTIVOS</t>
  </si>
  <si>
    <t>5190</t>
  </si>
  <si>
    <t>BIENES MUEBLES</t>
  </si>
  <si>
    <t>DESPACHO DIR DE PROG Y EVENTOS DEPORTIV</t>
  </si>
  <si>
    <t>31120M13F020000</t>
  </si>
  <si>
    <t>E00010801</t>
  </si>
  <si>
    <t>IMPARTICION DE CURSOS TALLERES Y SEMINARIOS DEPOR</t>
  </si>
  <si>
    <t>5210</t>
  </si>
  <si>
    <t>E00010101</t>
  </si>
  <si>
    <t>ACTIVIDADES DEPORTIVAS</t>
  </si>
  <si>
    <t>5230</t>
  </si>
  <si>
    <t>E00010702</t>
  </si>
  <si>
    <t>SISTEMA DE EVALUACION DE SATISFACCION</t>
  </si>
  <si>
    <t>5290</t>
  </si>
  <si>
    <t>5650</t>
  </si>
  <si>
    <t>Comisión Municipal del Deporte de Guanajuato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</si>
</sst>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workbookViewId="0">
      <selection activeCell="B12" sqref="B12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7" ht="46.95" customHeight="1" x14ac:dyDescent="0.3">
      <c r="A1" s="12" t="s">
        <v>38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3">
      <c r="A2" s="2"/>
      <c r="B2" s="2"/>
      <c r="C2" s="2"/>
      <c r="D2" s="2"/>
      <c r="E2" s="2"/>
      <c r="F2" s="2"/>
      <c r="G2" s="13" t="s">
        <v>0</v>
      </c>
      <c r="H2" s="14"/>
      <c r="I2" s="15"/>
      <c r="J2" s="13" t="s">
        <v>1</v>
      </c>
      <c r="K2" s="14"/>
      <c r="L2" s="14"/>
      <c r="M2" s="15"/>
      <c r="N2" s="16" t="s">
        <v>2</v>
      </c>
      <c r="O2" s="17"/>
      <c r="P2" s="18" t="s">
        <v>3</v>
      </c>
      <c r="Q2" s="19"/>
    </row>
    <row r="3" spans="1:17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0">
        <v>53500</v>
      </c>
      <c r="H4" s="20">
        <v>53500</v>
      </c>
      <c r="I4" s="20">
        <v>18320</v>
      </c>
      <c r="J4" s="5"/>
      <c r="K4" s="5"/>
      <c r="L4" s="5"/>
      <c r="M4" s="8" t="s">
        <v>17</v>
      </c>
      <c r="N4" s="7">
        <f>IF(G4&gt;0,I4/G4,0)</f>
        <v>0.34242990654205607</v>
      </c>
      <c r="O4" s="7">
        <f>IF(H4&gt;0,I4/H4,0)</f>
        <v>0.34242990654205607</v>
      </c>
      <c r="P4" s="6">
        <f>IF(J4=0,0,L4/J4)</f>
        <v>0</v>
      </c>
      <c r="Q4" s="6">
        <f>IF(L4=0,0,L4/K4)</f>
        <v>0</v>
      </c>
    </row>
    <row r="5" spans="1:17" x14ac:dyDescent="0.3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27</v>
      </c>
      <c r="F5" s="10" t="s">
        <v>26</v>
      </c>
      <c r="G5" s="20">
        <v>15000</v>
      </c>
      <c r="H5" s="20">
        <v>15000</v>
      </c>
      <c r="I5" s="2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3">
      <c r="A6" s="10" t="s">
        <v>31</v>
      </c>
      <c r="B6" s="10" t="s">
        <v>32</v>
      </c>
      <c r="C6" s="10" t="s">
        <v>33</v>
      </c>
      <c r="D6" s="10" t="s">
        <v>25</v>
      </c>
      <c r="E6" s="10" t="s">
        <v>27</v>
      </c>
      <c r="F6" s="10" t="s">
        <v>26</v>
      </c>
      <c r="G6" s="20">
        <v>25000</v>
      </c>
      <c r="H6" s="20">
        <v>25000</v>
      </c>
      <c r="I6" s="2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7" x14ac:dyDescent="0.3">
      <c r="A7" s="10" t="s">
        <v>34</v>
      </c>
      <c r="B7" s="10" t="s">
        <v>35</v>
      </c>
      <c r="C7" s="10" t="s">
        <v>36</v>
      </c>
      <c r="D7" s="10" t="s">
        <v>25</v>
      </c>
      <c r="E7" s="10" t="s">
        <v>27</v>
      </c>
      <c r="F7" s="10" t="s">
        <v>26</v>
      </c>
      <c r="G7" s="20">
        <v>24000</v>
      </c>
      <c r="H7" s="20">
        <v>24000</v>
      </c>
      <c r="I7" s="20">
        <v>0</v>
      </c>
      <c r="J7" s="5"/>
      <c r="K7" s="5"/>
      <c r="L7" s="5"/>
      <c r="M7" s="8" t="s">
        <v>17</v>
      </c>
      <c r="N7" s="7">
        <f>IF(G7&gt;0,I7/G7,0)</f>
        <v>0</v>
      </c>
      <c r="O7" s="7">
        <f>IF(H7&gt;0,I7/H7,0)</f>
        <v>0</v>
      </c>
      <c r="P7" s="6">
        <f>IF(J7=0,0,L7/J7)</f>
        <v>0</v>
      </c>
      <c r="Q7" s="6">
        <f>IF(L7=0,0,L7/K7)</f>
        <v>0</v>
      </c>
    </row>
    <row r="8" spans="1:17" x14ac:dyDescent="0.3">
      <c r="A8" s="10" t="s">
        <v>22</v>
      </c>
      <c r="B8" s="10" t="s">
        <v>23</v>
      </c>
      <c r="C8" s="10" t="s">
        <v>37</v>
      </c>
      <c r="D8" s="10" t="s">
        <v>25</v>
      </c>
      <c r="E8" s="10" t="s">
        <v>27</v>
      </c>
      <c r="F8" s="10" t="s">
        <v>26</v>
      </c>
      <c r="G8" s="20">
        <v>2500</v>
      </c>
      <c r="H8" s="20">
        <v>2500</v>
      </c>
      <c r="I8" s="20">
        <v>0</v>
      </c>
      <c r="J8" s="5"/>
      <c r="K8" s="5"/>
      <c r="L8" s="5"/>
      <c r="M8" s="8" t="s">
        <v>17</v>
      </c>
      <c r="N8" s="7">
        <f>IF(G8&gt;0,I8/G8,0)</f>
        <v>0</v>
      </c>
      <c r="O8" s="7">
        <f>IF(H8&gt;0,I8/H8,0)</f>
        <v>0</v>
      </c>
      <c r="P8" s="6">
        <f>IF(J8=0,0,L8/J8)</f>
        <v>0</v>
      </c>
      <c r="Q8" s="6">
        <f>IF(L8=0,0,L8/K8)</f>
        <v>0</v>
      </c>
    </row>
    <row r="9" spans="1:17" x14ac:dyDescent="0.3">
      <c r="G9" s="21">
        <f>SUM(G4:G8)</f>
        <v>120000</v>
      </c>
      <c r="H9" s="21">
        <f>SUM(H4:H8)</f>
        <v>120000</v>
      </c>
      <c r="I9" s="21">
        <f>SUM(I4:I8)</f>
        <v>18320</v>
      </c>
      <c r="P9" s="11">
        <f t="shared" ref="P9" si="0">IF(J9=0,0,L9/J9)</f>
        <v>0</v>
      </c>
      <c r="Q9" s="11">
        <f t="shared" ref="Q9" si="1">IF(L9=0,0,L9/K9)</f>
        <v>0</v>
      </c>
    </row>
    <row r="10" spans="1:17" x14ac:dyDescent="0.3">
      <c r="A10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CP ROCIO</cp:lastModifiedBy>
  <dcterms:created xsi:type="dcterms:W3CDTF">2023-06-21T19:35:53Z</dcterms:created>
  <dcterms:modified xsi:type="dcterms:W3CDTF">2026-07-14T18:04:39Z</dcterms:modified>
</cp:coreProperties>
</file>