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80A19FFC-DE59-4469-AFBC-228EF876D695}" xr6:coauthVersionLast="47" xr6:coauthVersionMax="47" xr10:uidLastSave="{00000000-0000-0000-0000-000000000000}"/>
  <bookViews>
    <workbookView xWindow="-108" yWindow="-108" windowWidth="23256" windowHeight="12456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2" i="1"/>
  <c r="F1" i="1"/>
  <c r="F3" i="6"/>
  <c r="F2" i="6"/>
  <c r="F1" i="6"/>
  <c r="B3" i="9"/>
  <c r="B3" i="8"/>
  <c r="B3" i="7"/>
  <c r="B3" i="3"/>
  <c r="B6" i="3"/>
  <c r="B3" i="1"/>
  <c r="B9" i="1" s="1"/>
  <c r="B6" i="1"/>
  <c r="B3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<sst xmlns="http://schemas.openxmlformats.org/spreadsheetml/2006/main" count="273" uniqueCount="153">
  <si>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</si>
  <si>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</si>
  <si>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</si>
  <si>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</si>
  <si>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</si>
  <si>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</si>
  <si>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</si>
  <si>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</si>
  <si>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</si>
  <si>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</si>
  <si>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</si>
  <si>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</si>
  <si>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</si>
  <si>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</si>
  <si>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</si>
  <si>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</si>
  <si>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</si>
  <si>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</si>
  <si>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</si>
  <si>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</si>
  <si>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</si>
  <si>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</si>
  <si>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</si>
  <si>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</si>
  <si>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</si>
  <si>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</si>
  <si>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</si>
  <si>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</si>
  <si>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</si>
  <si>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</si>
  <si>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</si>
  <si>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</si>
  <si>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</si>
  <si>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</si>
  <si>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</si>
  <si>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</si>
  <si>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</si>
  <si>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</si>
  <si>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</si>
  <si>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</si>
  <si>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</si>
  <si>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</si>
  <si>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</si>
  <si>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</si>
  <si>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</si>
  <si>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</si>
  <si>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</si>
  <si>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</si>
  <si>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</si>
  <si>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</si>
  <si>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</si>
  <si>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</si>
  <si>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</si>
  <si>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</si>
  <si>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</si>
  <si>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</si>
  <si>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</si>
  <si>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</si>
  <si>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</si>
  <si>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</si>
  <si>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</si>
  <si>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</si>
  <si>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</si>
  <si>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</si>
  <si>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</si>
  <si>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</si>
  <si>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</si>
  <si>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</si>
  <si>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</si>
  <si>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</si>
  <si>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</si>
  <si>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</si>
  <si>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</si>
  <si>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</si>
  <si>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</si>
  <si>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</si>
  <si>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</si>
  <si>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</si>
  <si>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</si>
  <si>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</si>
  <si>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</si>
  <si>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</si>
  <si>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</si>
  <si>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</si>
  <si>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</si>
  <si>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</si>
  <si>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</si>
  <si>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</si>
  <si>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</si>
  <si>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</si>
  <si>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</si>
  <si>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</si>
  <si>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</si>
  <si>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</si>
  <si>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</si>
  <si>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</si>
  <si>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</si>
  <si>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</si>
  <si>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</si>
  <si>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</si>
  <si>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</si>
  <si>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</si>
  <si>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</si>
  <si>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</si>
  <si>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</si>
  <si>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</si>
  <si>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</si>
  <si>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</si>
  <si>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</si>
  <si>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</si>
  <si>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</si>
  <si>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</si>
  <si>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</si>
  <si>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</si>
  <si>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</si>
  <si>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</si>
  <si>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</si>
  <si>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</si>
  <si>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</si>
  <si>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</si>
  <si>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</si>
  <si>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</si>
  <si>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</si>
  <si>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</si>
  <si>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</si>
  <si>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</si>
  <si>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</si>
  <si>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</si>
  <si>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</si>
  <si>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</si>
  <si>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</si>
  <si>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</si>
  <si>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</si>
  <si>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</si>
  <si>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</si>
  <si>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</si>
  <si>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</si>
  <si>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</si>
  <si>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</si>
  <si>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</si>
  <si>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</si>
  <si>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</si>
  <si>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</si>
  <si>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</si>
  <si>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</si>
  <si>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</si>
  <si>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</si>
  <si>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Comisión Municipal del Deporte de Guanajuato</t>
  </si>
  <si>
    <t>No se cuenta con balance negativo</t>
  </si>
  <si>
    <t>No se cuenta con deuda</t>
  </si>
  <si>
    <t xml:space="preserve">Concepto </t>
  </si>
  <si>
    <t xml:space="preserve">Aprobado </t>
  </si>
  <si>
    <t>Correspondiente 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</si>
</sst>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43" fontId="16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" fontId="2" fillId="0" borderId="8" xfId="0" applyNumberFormat="1" applyFont="1" applyBorder="1" applyAlignment="1">
      <alignment horizontal="right" vertical="center"/>
    </xf>
    <xf numFmtId="43" fontId="1" fillId="0" borderId="0" xfId="6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7">
    <cellStyle name="Hipervínculo" xfId="1" builtinId="8"/>
    <cellStyle name="Millares" xfId="6" builtinId="3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D4" sqref="D4"/>
    </sheetView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/>
      <c r="B1" s="20" t="s">
        <v>147</v>
      </c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152</v>
      </c>
      <c r="B3" s="24"/>
      <c r="C3" s="25" t="s">
        <v>4</v>
      </c>
      <c r="D3" s="27">
        <v>2</v>
      </c>
    </row>
    <row r="4" spans="1:4" x14ac:dyDescent="0.2">
      <c r="A4" s="80" t="s">
        <v>5</v>
      </c>
      <c r="B4" s="81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B3" sqref="B3:D3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">
        <v>147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x14ac:dyDescent="0.2">
      <c r="C10" s="1" t="s">
        <v>148</v>
      </c>
    </row>
    <row r="16" spans="1:6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topLeftCell="B1" zoomScaleNormal="100" workbookViewId="0">
      <selection activeCell="F4" sqref="F4"/>
    </sheetView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6384" width="12" style="1"/>
  </cols>
  <sheetData>
    <row r="1" spans="1:9" x14ac:dyDescent="0.2">
      <c r="B1" s="78" t="s">
        <v>147</v>
      </c>
      <c r="C1" s="78"/>
      <c r="D1" s="78"/>
      <c r="E1" s="40" t="s">
        <v>0</v>
      </c>
      <c r="F1" s="41">
        <f>'Notas de Disciplina Financiera'!D1</f>
        <v>2026</v>
      </c>
    </row>
    <row r="2" spans="1:9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9" x14ac:dyDescent="0.2">
      <c r="B3" s="78" t="str">
        <f>'Notas de Disciplina Financiera'!A3</f>
        <v>Correspondiente del 01 de Enero al 30 de Junio del 2026</v>
      </c>
      <c r="C3" s="78"/>
      <c r="D3" s="78"/>
      <c r="E3" s="40" t="s">
        <v>4</v>
      </c>
      <c r="F3" s="41">
        <v>2</v>
      </c>
    </row>
    <row r="5" spans="1:9" x14ac:dyDescent="0.2">
      <c r="B5" s="43" t="s">
        <v>25</v>
      </c>
    </row>
    <row r="6" spans="1:9" x14ac:dyDescent="0.2">
      <c r="B6" s="79" t="str">
        <f>B1</f>
        <v>Comisión Municipal del Deporte de Guanajuato</v>
      </c>
      <c r="C6" s="79"/>
      <c r="D6" s="79"/>
      <c r="E6" s="79"/>
      <c r="F6" s="79"/>
      <c r="G6" s="79"/>
      <c r="H6" s="79"/>
      <c r="I6" s="79"/>
    </row>
    <row r="7" spans="1:9" x14ac:dyDescent="0.2">
      <c r="B7" s="73" t="s">
        <v>26</v>
      </c>
      <c r="C7" s="73"/>
      <c r="D7" s="73"/>
      <c r="E7" s="73"/>
      <c r="F7" s="73"/>
      <c r="G7" s="73"/>
      <c r="H7" s="73"/>
      <c r="I7" s="73"/>
    </row>
    <row r="8" spans="1:9" x14ac:dyDescent="0.2">
      <c r="B8" s="73" t="s">
        <v>27</v>
      </c>
      <c r="C8" s="73"/>
      <c r="D8" s="73"/>
      <c r="E8" s="73"/>
      <c r="F8" s="73"/>
      <c r="G8" s="73"/>
      <c r="H8" s="73"/>
      <c r="I8" s="73"/>
    </row>
    <row r="9" spans="1:9" x14ac:dyDescent="0.2">
      <c r="B9" s="73" t="str">
        <f>B3</f>
        <v>Correspondiente del 01 de Enero al 30 de Junio del 2026</v>
      </c>
      <c r="C9" s="73"/>
      <c r="D9" s="73"/>
      <c r="E9" s="73"/>
      <c r="F9" s="73"/>
      <c r="G9" s="73"/>
      <c r="H9" s="73"/>
      <c r="I9" s="73"/>
    </row>
    <row r="10" spans="1:9" x14ac:dyDescent="0.2">
      <c r="B10" s="74" t="s">
        <v>28</v>
      </c>
      <c r="C10" s="74"/>
      <c r="D10" s="74"/>
      <c r="E10" s="74"/>
      <c r="F10" s="74"/>
      <c r="G10" s="74"/>
      <c r="H10" s="74"/>
      <c r="I10" s="74"/>
    </row>
    <row r="11" spans="1:9" x14ac:dyDescent="0.2">
      <c r="B11" s="9"/>
      <c r="C11" s="9"/>
      <c r="D11" s="75" t="s">
        <v>29</v>
      </c>
      <c r="E11" s="76"/>
      <c r="F11" s="76"/>
      <c r="G11" s="76"/>
      <c r="H11" s="77"/>
      <c r="I11" s="9"/>
    </row>
    <row r="12" spans="1:9" ht="56.25" customHeight="1" x14ac:dyDescent="0.2">
      <c r="B12" s="8" t="s">
        <v>150</v>
      </c>
      <c r="C12" s="8" t="s">
        <v>151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34</v>
      </c>
      <c r="I12" s="8" t="s">
        <v>35</v>
      </c>
    </row>
    <row r="13" spans="1:9" x14ac:dyDescent="0.2">
      <c r="A13" s="42"/>
      <c r="B13" s="13" t="s">
        <v>36</v>
      </c>
      <c r="C13" s="3">
        <v>20907115.09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20907115.09</v>
      </c>
    </row>
    <row r="14" spans="1:9" x14ac:dyDescent="0.2">
      <c r="B14" s="17" t="s">
        <v>37</v>
      </c>
      <c r="C14" s="3">
        <v>13337139.09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13337139.09</v>
      </c>
    </row>
    <row r="15" spans="1:9" x14ac:dyDescent="0.2">
      <c r="B15" s="16" t="s">
        <v>38</v>
      </c>
      <c r="C15" s="4">
        <v>5527573.5599999996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5527573.5599999996</v>
      </c>
    </row>
    <row r="16" spans="1:9" x14ac:dyDescent="0.2">
      <c r="B16" s="16" t="s">
        <v>39</v>
      </c>
      <c r="C16" s="4">
        <v>1540800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1540800</v>
      </c>
    </row>
    <row r="17" spans="2:9" x14ac:dyDescent="0.2">
      <c r="B17" s="16" t="s">
        <v>40</v>
      </c>
      <c r="C17" s="4">
        <v>1317616.02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1317616.02</v>
      </c>
    </row>
    <row r="18" spans="2:9" x14ac:dyDescent="0.2">
      <c r="B18" s="16" t="s">
        <v>41</v>
      </c>
      <c r="C18" s="4">
        <v>2418313.44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2418313.44</v>
      </c>
    </row>
    <row r="19" spans="2:9" x14ac:dyDescent="0.2">
      <c r="B19" s="16" t="s">
        <v>42</v>
      </c>
      <c r="C19" s="4">
        <v>2532836.0699999998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2532836.0699999998</v>
      </c>
    </row>
    <row r="20" spans="2:9" x14ac:dyDescent="0.2">
      <c r="B20" s="16" t="s">
        <v>43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45</v>
      </c>
      <c r="C22" s="3">
        <v>1951576.4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1951576.4</v>
      </c>
    </row>
    <row r="23" spans="2:9" x14ac:dyDescent="0.2">
      <c r="B23" s="16" t="s">
        <v>46</v>
      </c>
      <c r="C23" s="4">
        <v>403750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403750</v>
      </c>
    </row>
    <row r="24" spans="2:9" x14ac:dyDescent="0.2">
      <c r="B24" s="16" t="s">
        <v>47</v>
      </c>
      <c r="C24" s="4">
        <v>60000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60000</v>
      </c>
    </row>
    <row r="25" spans="2:9" x14ac:dyDescent="0.2">
      <c r="B25" s="16" t="s">
        <v>48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49</v>
      </c>
      <c r="C26" s="4">
        <v>168940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168940</v>
      </c>
    </row>
    <row r="27" spans="2:9" x14ac:dyDescent="0.2">
      <c r="B27" s="16" t="s">
        <v>50</v>
      </c>
      <c r="C27" s="4">
        <v>54000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54000</v>
      </c>
    </row>
    <row r="28" spans="2:9" x14ac:dyDescent="0.2">
      <c r="B28" s="16" t="s">
        <v>51</v>
      </c>
      <c r="C28" s="4">
        <v>105000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105000</v>
      </c>
    </row>
    <row r="29" spans="2:9" x14ac:dyDescent="0.2">
      <c r="B29" s="16" t="s">
        <v>52</v>
      </c>
      <c r="C29" s="4">
        <v>1093886.3999999999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1093886.3999999999</v>
      </c>
    </row>
    <row r="30" spans="2:9" x14ac:dyDescent="0.2">
      <c r="B30" s="16" t="s">
        <v>53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54</v>
      </c>
      <c r="C31" s="4">
        <v>66000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66000</v>
      </c>
    </row>
    <row r="32" spans="2:9" x14ac:dyDescent="0.2">
      <c r="B32" s="17" t="s">
        <v>55</v>
      </c>
      <c r="C32" s="3">
        <v>3418399.6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3418399.6</v>
      </c>
    </row>
    <row r="33" spans="2:9" x14ac:dyDescent="0.2">
      <c r="B33" s="16" t="s">
        <v>56</v>
      </c>
      <c r="C33" s="4">
        <v>709260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709260</v>
      </c>
    </row>
    <row r="34" spans="2:9" x14ac:dyDescent="0.2">
      <c r="B34" s="16" t="s">
        <v>57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58</v>
      </c>
      <c r="C35" s="4">
        <v>154000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154000</v>
      </c>
    </row>
    <row r="36" spans="2:9" x14ac:dyDescent="0.2">
      <c r="B36" s="16" t="s">
        <v>59</v>
      </c>
      <c r="C36" s="4">
        <v>21000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21000</v>
      </c>
    </row>
    <row r="37" spans="2:9" x14ac:dyDescent="0.2">
      <c r="B37" s="16" t="s">
        <v>60</v>
      </c>
      <c r="C37" s="4">
        <v>751721.04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751721.04</v>
      </c>
    </row>
    <row r="38" spans="2:9" x14ac:dyDescent="0.2">
      <c r="B38" s="16" t="s">
        <v>61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62</v>
      </c>
      <c r="C39" s="4">
        <v>47200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47200</v>
      </c>
    </row>
    <row r="40" spans="2:9" x14ac:dyDescent="0.2">
      <c r="B40" s="16" t="s">
        <v>63</v>
      </c>
      <c r="C40" s="4">
        <v>1569389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1569389</v>
      </c>
    </row>
    <row r="41" spans="2:9" x14ac:dyDescent="0.2">
      <c r="B41" s="16" t="s">
        <v>64</v>
      </c>
      <c r="C41" s="4">
        <v>165829.56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165829.56</v>
      </c>
    </row>
    <row r="42" spans="2:9" x14ac:dyDescent="0.2">
      <c r="B42" s="17" t="s">
        <v>65</v>
      </c>
      <c r="C42" s="3">
        <v>2080000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2080000</v>
      </c>
    </row>
    <row r="43" spans="2:9" x14ac:dyDescent="0.2">
      <c r="B43" s="16" t="s">
        <v>66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67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68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69</v>
      </c>
      <c r="C46" s="4">
        <v>2080000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2080000</v>
      </c>
    </row>
    <row r="47" spans="2:9" x14ac:dyDescent="0.2">
      <c r="B47" s="16" t="s">
        <v>70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73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74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75</v>
      </c>
      <c r="C52" s="3">
        <v>120000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120000</v>
      </c>
    </row>
    <row r="53" spans="2:9" x14ac:dyDescent="0.2">
      <c r="B53" s="16" t="s">
        <v>76</v>
      </c>
      <c r="C53" s="4">
        <v>53500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53500</v>
      </c>
    </row>
    <row r="54" spans="2:9" x14ac:dyDescent="0.2">
      <c r="B54" s="16" t="s">
        <v>77</v>
      </c>
      <c r="C54" s="4">
        <v>64000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64000</v>
      </c>
    </row>
    <row r="55" spans="2:9" x14ac:dyDescent="0.2">
      <c r="B55" s="16" t="s">
        <v>78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79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81</v>
      </c>
      <c r="C58" s="4">
        <v>2500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2500</v>
      </c>
    </row>
    <row r="59" spans="2:9" x14ac:dyDescent="0.2">
      <c r="B59" s="16" t="s">
        <v>82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83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84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86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87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88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89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91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92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94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95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96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98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99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101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102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104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105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106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108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>
        <v>0</v>
      </c>
      <c r="D86" s="4"/>
      <c r="E86" s="4"/>
      <c r="F86" s="4"/>
      <c r="G86" s="4"/>
      <c r="H86" s="4"/>
      <c r="I86" s="4">
        <v>0</v>
      </c>
    </row>
    <row r="87" spans="2:9" x14ac:dyDescent="0.2">
      <c r="B87" s="14" t="s">
        <v>109</v>
      </c>
      <c r="C87" s="3"/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/>
    </row>
    <row r="88" spans="2:9" x14ac:dyDescent="0.2">
      <c r="B88" s="17" t="s">
        <v>37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38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39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41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43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44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46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47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48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49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51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52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53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54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55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56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57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58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59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61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62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63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64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65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66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67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68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69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71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72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73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74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76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77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78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79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81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83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84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85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86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88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89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92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93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94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96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98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99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101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102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103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104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105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106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107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108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71">
        <v>0</v>
      </c>
      <c r="D160" s="5"/>
      <c r="E160" s="5"/>
      <c r="F160" s="5"/>
      <c r="G160" s="5"/>
      <c r="H160" s="5"/>
      <c r="I160" s="71">
        <v>0</v>
      </c>
    </row>
    <row r="161" spans="2:9" x14ac:dyDescent="0.2">
      <c r="B161" s="15" t="s">
        <v>110</v>
      </c>
      <c r="C161" s="72">
        <v>20907115.09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72">
        <v>20907115.09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B2" sqref="B2:D2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">
        <v>147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40" t="s">
        <v>4</v>
      </c>
      <c r="F3" s="41">
        <f>'Notas de Disciplina Financiera'!D3</f>
        <v>2</v>
      </c>
    </row>
    <row r="5" spans="1:6" ht="10.8" thickBot="1" x14ac:dyDescent="0.25">
      <c r="C5" s="43" t="s">
        <v>111</v>
      </c>
    </row>
    <row r="6" spans="1:6" x14ac:dyDescent="0.2">
      <c r="B6" s="84" t="str">
        <f>B1</f>
        <v>Comisión Municipal del Deporte de Guanajuato</v>
      </c>
      <c r="C6" s="85"/>
      <c r="D6" s="85"/>
      <c r="E6" s="85"/>
      <c r="F6" s="86"/>
    </row>
    <row r="7" spans="1:6" x14ac:dyDescent="0.2">
      <c r="B7" s="87" t="s">
        <v>112</v>
      </c>
      <c r="C7" s="88"/>
      <c r="D7" s="88"/>
      <c r="E7" s="88"/>
      <c r="F7" s="89"/>
    </row>
    <row r="8" spans="1:6" x14ac:dyDescent="0.2">
      <c r="B8" s="90" t="s">
        <v>113</v>
      </c>
      <c r="C8" s="91"/>
      <c r="D8" s="91"/>
      <c r="E8" s="91"/>
      <c r="F8" s="92"/>
    </row>
    <row r="9" spans="1:6" ht="20.399999999999999" x14ac:dyDescent="0.2">
      <c r="B9" s="82" t="s">
        <v>114</v>
      </c>
      <c r="C9" s="83" t="s">
        <v>115</v>
      </c>
      <c r="D9" s="67" t="s">
        <v>116</v>
      </c>
      <c r="E9" s="67" t="s">
        <v>117</v>
      </c>
      <c r="F9" s="68" t="s">
        <v>118</v>
      </c>
    </row>
    <row r="10" spans="1:6" x14ac:dyDescent="0.2">
      <c r="A10" s="42"/>
      <c r="B10" s="82"/>
      <c r="C10" s="83"/>
      <c r="D10" s="67" t="s">
        <v>119</v>
      </c>
      <c r="E10" s="67" t="s">
        <v>120</v>
      </c>
      <c r="F10" s="68" t="s">
        <v>121</v>
      </c>
    </row>
    <row r="11" spans="1:6" x14ac:dyDescent="0.2">
      <c r="B11" s="52"/>
      <c r="C11" s="53" t="s">
        <v>122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123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124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125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126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127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128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129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130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131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132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123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124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125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126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127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128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129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130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131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34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x14ac:dyDescent="0.2">
      <c r="C33" s="70" t="s">
        <v>133</v>
      </c>
    </row>
    <row r="34" spans="3:3" x14ac:dyDescent="0.2">
      <c r="C34" s="69" t="s">
        <v>134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workbookViewId="0">
      <selection activeCell="C6" sqref="C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">
        <v>147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6" spans="1:6" x14ac:dyDescent="0.2">
      <c r="C6" s="1" t="s">
        <v>149</v>
      </c>
    </row>
    <row r="7" spans="1:6" x14ac:dyDescent="0.2">
      <c r="B7" s="1" t="s">
        <v>135</v>
      </c>
    </row>
    <row r="8" spans="1:6" x14ac:dyDescent="0.2">
      <c r="B8" s="45" t="s">
        <v>136</v>
      </c>
    </row>
    <row r="9" spans="1:6" x14ac:dyDescent="0.2">
      <c r="A9" s="42"/>
      <c r="B9" s="47" t="s">
        <v>137</v>
      </c>
    </row>
    <row r="10" spans="1:6" x14ac:dyDescent="0.2">
      <c r="B10" s="47" t="s">
        <v>138</v>
      </c>
    </row>
    <row r="13" spans="1:6" x14ac:dyDescent="0.2">
      <c r="C13" s="70" t="s">
        <v>139</v>
      </c>
    </row>
    <row r="14" spans="1:6" x14ac:dyDescent="0.2">
      <c r="C14" s="69" t="s">
        <v>140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C6" sqref="C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">
        <v>147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6" spans="1:6" x14ac:dyDescent="0.2">
      <c r="C6" s="1" t="s">
        <v>149</v>
      </c>
    </row>
    <row r="7" spans="1:6" x14ac:dyDescent="0.2">
      <c r="B7" s="1" t="s">
        <v>135</v>
      </c>
    </row>
    <row r="8" spans="1:6" x14ac:dyDescent="0.2">
      <c r="B8" s="45" t="s">
        <v>141</v>
      </c>
    </row>
    <row r="9" spans="1:6" x14ac:dyDescent="0.2">
      <c r="A9" s="42"/>
      <c r="B9" s="46" t="s">
        <v>142</v>
      </c>
    </row>
    <row r="10" spans="1:6" x14ac:dyDescent="0.2">
      <c r="B10" s="46" t="s">
        <v>143</v>
      </c>
    </row>
    <row r="13" spans="1:6" x14ac:dyDescent="0.2">
      <c r="C13" s="70" t="s">
        <v>144</v>
      </c>
    </row>
    <row r="14" spans="1:6" x14ac:dyDescent="0.2">
      <c r="C14" s="69" t="s">
        <v>145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tabSelected="1" workbookViewId="0">
      <selection activeCell="C16" sqref="C16"/>
    </sheetView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78" t="s">
        <v>147</v>
      </c>
      <c r="C1" s="78"/>
      <c r="D1" s="78"/>
      <c r="E1" s="40" t="s">
        <v>0</v>
      </c>
      <c r="F1" s="41">
        <f>'Notas de Disciplina Financiera'!D1</f>
        <v>2026</v>
      </c>
    </row>
    <row r="2" spans="1:6" x14ac:dyDescent="0.2">
      <c r="B2" s="78" t="s">
        <v>1</v>
      </c>
      <c r="C2" s="78"/>
      <c r="D2" s="78"/>
      <c r="E2" s="40" t="s">
        <v>2</v>
      </c>
      <c r="F2" s="41" t="str">
        <f>'Notas de Disciplina Financiera'!D2</f>
        <v>Trimestral</v>
      </c>
    </row>
    <row r="3" spans="1:6" x14ac:dyDescent="0.2">
      <c r="B3" s="78" t="str">
        <f>'Notas de Disciplina Financiera'!A3</f>
        <v>Correspondiente del 01 de Enero al 30 de Junio del 2026</v>
      </c>
      <c r="C3" s="78"/>
      <c r="D3" s="78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6" spans="1:6" x14ac:dyDescent="0.2">
      <c r="C6" s="1" t="s">
        <v>149</v>
      </c>
    </row>
    <row r="7" spans="1:6" x14ac:dyDescent="0.2">
      <c r="B7" s="1" t="s">
        <v>135</v>
      </c>
    </row>
    <row r="8" spans="1:6" x14ac:dyDescent="0.2">
      <c r="B8" s="45" t="s">
        <v>146</v>
      </c>
    </row>
    <row r="9" spans="1:6" x14ac:dyDescent="0.2">
      <c r="A9" s="4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CP ROCIO</cp:lastModifiedBy>
  <cp:revision/>
  <dcterms:created xsi:type="dcterms:W3CDTF">2024-03-15T21:50:03Z</dcterms:created>
  <dcterms:modified xsi:type="dcterms:W3CDTF">2026-07-14T19:40:31Z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