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2026\PUBLICACION\MUNICIPIO\"/>
    </mc:Choice>
  </mc:AlternateContent>
  <bookViews>
    <workbookView xWindow="-105" yWindow="-105" windowWidth="23250" windowHeight="12450"/>
  </bookViews>
  <sheets>
    <sheet name="PPI" sheetId="1" r:id="rId1"/>
  </sheets>
  <definedNames>
    <definedName name="_xlnm._FilterDatabase" localSheetId="0" hidden="1">PPI!$A$3:$Q$29</definedName>
    <definedName name="_xlnm.Print_Area" localSheetId="0">PPI!$A$1:$Q$41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 i="1" l="1"/>
  <c r="P4" i="1"/>
  <c r="O4" i="1"/>
</calcChain>
</file>

<file path=xl/sharedStrings.xml><?xml version="1.0" encoding="utf-8"?>
<sst xmlns="http://schemas.openxmlformats.org/spreadsheetml/2006/main" count="249" uniqueCount="82">
  <si>
    <t>Inversión</t>
  </si>
  <si>
    <t>Metas</t>
  </si>
  <si>
    <t>% Avance Financiero</t>
  </si>
  <si>
    <t>% Avance Metas</t>
  </si>
  <si>
    <t>Clave del Programa/ Proyecto</t>
  </si>
  <si>
    <t>Nombre</t>
  </si>
  <si>
    <t>Partida</t>
  </si>
  <si>
    <t>Descripción</t>
  </si>
  <si>
    <t>Clave UR</t>
  </si>
  <si>
    <t>Descripción UR</t>
  </si>
  <si>
    <t>Aprobado</t>
  </si>
  <si>
    <t>Modificado</t>
  </si>
  <si>
    <t>Devengado</t>
  </si>
  <si>
    <t>Programado</t>
  </si>
  <si>
    <t>Alcanzado</t>
  </si>
  <si>
    <t>Unidad de medida</t>
  </si>
  <si>
    <t>Devengado/ Aprobado</t>
  </si>
  <si>
    <t>Devengado/ Modificado</t>
  </si>
  <si>
    <t>Alcanzado/ Programado</t>
  </si>
  <si>
    <t>Alcanzado/ Modificado</t>
  </si>
  <si>
    <t>K00030101</t>
  </si>
  <si>
    <t>Atención a puntos  conflictivos en el Municipio de Guanajauto, Gto.</t>
  </si>
  <si>
    <t>Obra</t>
  </si>
  <si>
    <t>31111M130120300</t>
  </si>
  <si>
    <t>Dirección de Construcción</t>
  </si>
  <si>
    <t>obra</t>
  </si>
  <si>
    <t>K00010101</t>
  </si>
  <si>
    <t>Estudios y Proyectos 2026</t>
  </si>
  <si>
    <t>31111M130120400</t>
  </si>
  <si>
    <t>Dirección de Programación Estudios y Proyectos</t>
  </si>
  <si>
    <t>K00030201</t>
  </si>
  <si>
    <t xml:space="preserve">Rehabilitación de pavimentos en Mineral de la Luz Barrio Mágico, 1er etapa (Acceso Principal), en el municipio de Guanajuato. </t>
  </si>
  <si>
    <t>M2</t>
  </si>
  <si>
    <t>Construcción de pavimentación en el municipio de Guanajuato, Gto., en la localidad Marfil, colonia El Edén, en la calle sin nombre, tramo: calle Edén a la calle Álamo.</t>
  </si>
  <si>
    <t>Construcción de pavimentación en el municipio de Guanajuato, Gto., en la localidad Marfil, colonia Insurgentes, calle Amapolas.</t>
  </si>
  <si>
    <t>Construcción de pavimento de concreto hidráulico en el municipio de Guanajuato, Gto., en la localidad Puentecillas, en las calles sin nombre, tramo: calle Independencia a cadenamiento 0+163.98.</t>
  </si>
  <si>
    <t>Construcción de pavimento de concreto hidráulico en el municipio de Guanajuato, Gto., en la localidad Marfil, en la colonia Loma del Padre, calle San Martin Caballero.</t>
  </si>
  <si>
    <t>Construcción de pavimento de piedra bola y huella de concreto en el municipio de Guanajuato, Gto., en la localidad Marfil, en las calles Licenciado Rafael Corrales Ayala y Licenciado José Aguilar y Maya.</t>
  </si>
  <si>
    <t>Construcción de pavimentación en el municipio de Guanajuato, Gto., localidad San José de Llanos, calle Pino Suárez.</t>
  </si>
  <si>
    <t>Construcción de pavimentación en el municipio de Guanajuato, Gto., en la localidad Lomas de Cervera, calle Tulipanes.</t>
  </si>
  <si>
    <t>Rehabilitación de Camino Rural en la Localidad San Nicolás, en el Municipio de Guanajuato, Gto.</t>
  </si>
  <si>
    <t>km</t>
  </si>
  <si>
    <t>Rehabilitación de Camino Rural en la Localidad Cuestecita de San Juan, en el Municipio de Guanajuato, Gto.</t>
  </si>
  <si>
    <t>Rehabilitación de Camino Rural en la Localidad San Isidro a la Presita, en el Municipio de Guanajuato, Gto.</t>
  </si>
  <si>
    <t>Rehabilitación de Camino Rural en la Localidad  Arperos a San José de Pinos, en el municipio de Guanajuato, Gto.</t>
  </si>
  <si>
    <t>Construcción de pavimentación en el municipio de Guanajuato, Gto., en la localidad Marfil, colonia Las Bateas, calle sin nombre.</t>
  </si>
  <si>
    <t>Construcción de pavimentación en el municipio de Guanajuato, Gto., en la localidad Marfil, colonia Arroyo Verde, calle Azucena, tramo: entre calle Tulipanes y Jazmín.</t>
  </si>
  <si>
    <t>Construcción de pavimentación en el municipio de Guanajuato, Gto., en la localidad Marfil, colonia Peñitas, calle Lucio Blanco.</t>
  </si>
  <si>
    <t>Construcción de pavimentación en el municipio de Guanajuato, Gto., en la localidad Marfil, colonia Peñitas, calle San Rafael.</t>
  </si>
  <si>
    <t>K00040101</t>
  </si>
  <si>
    <t>Construcción de espacio público multideportivo en el municipio de Guanajuato, Gto., en la localidad Marfil, en colonia Marfil, en la calle Hacienda de Quiriceo.</t>
  </si>
  <si>
    <t>parque público</t>
  </si>
  <si>
    <t>Construcción de espacio público multideportivo en el municipio de Guanajuato, Gto., en la localidad Fraccionamiento Villas de Guanajuato, circuito Ing. Uribe Torres.</t>
  </si>
  <si>
    <t>K00060101</t>
  </si>
  <si>
    <t>Rehabilitación de red de agua entubada en el municipio de Guanajuato, Gto., en la localidad Yerbabuena, en las calles Paso del Norte, Monterrey y Tijuana</t>
  </si>
  <si>
    <t>ML</t>
  </si>
  <si>
    <t>K00020101</t>
  </si>
  <si>
    <t>Construcción de drenaje sanitario en el municipio de Guanajuato, Gto., en la localidad Cañada de Bustos, en la calle Coplamar, avenida Purisima.</t>
  </si>
  <si>
    <t>Ampliación de drenaje sanitario en el municipio de Guanajuato, Gto., en la localidad La Sauceda (Santa Fe de Guadalupe).</t>
  </si>
  <si>
    <t>E00330204</t>
  </si>
  <si>
    <t>Construcción de techo firme en el Municipio de Guanajuato, Gto.</t>
  </si>
  <si>
    <t>m2</t>
  </si>
  <si>
    <t>Construcción de cuarto dormitorio en el Municipio de Guanajuato, Gto.</t>
  </si>
  <si>
    <t>Cuarto dormitorio</t>
  </si>
  <si>
    <t>Instalación de 2284 micromedidores en el sector Filtros, en la cabecera municipal de Guanajuato, Gto. incluye suministro y adecuación al cuadro de medición, etapa 1 de 5.</t>
  </si>
  <si>
    <t>Pzas.</t>
  </si>
  <si>
    <t>Construcción de la red de alcantarillado sanitario en la zona de la parcela 88, en la localidad San José de Cervera en el municipio de Guanajuato, Gto, segunda etapa de dos.</t>
  </si>
  <si>
    <t>Construcción de obra menor de drenaje, en el municipio de Guanajuato, Gto., en la localidad Marfil, en la calle Licenciado Rafael Corrales Ayala.</t>
  </si>
  <si>
    <t xml:space="preserve">obra  </t>
  </si>
  <si>
    <t>Rehabilitación de pavimento con asfalto en el municipio de Guanajuato, Gto., en la localidad Marfil, en la colonia Los Alcaldes, calle Ignacio G. Rocha.</t>
  </si>
  <si>
    <t>Rehabilitación de pavimento con asfalto en el municipio de Guanajuato, Gto., en la localidad Marfil, en la colonia Los Alcaldes, calle Don Gregorio Ferrón.</t>
  </si>
  <si>
    <t>Rehabilitación de pavimento con asfalto en el municipio de Guanajuato, Gto., en la localidad Marfil, en la colonia Peñitas, calle Emiliano Zapata.</t>
  </si>
  <si>
    <t>Rehabilitación de pavimento con asfalto en el municipio de Guanajuato, Gto., en la localidad Guanajuato, en la colonia Loma de Pozuelos, Camino Rotario.</t>
  </si>
  <si>
    <t>Rehabilitación de camino rural acceso a Nuevo Santiaguillo, del cadenamiento 0+254.85 al 1+354.85, en el municipio de Guanajuato, Gto.</t>
  </si>
  <si>
    <t>Rehabilitación de andador urbano, en la localidad Guanajuato, en la colonia Tajito de la Gloria, callejón Tajito de la Gloria y Huamúchil.</t>
  </si>
  <si>
    <t>K00010103</t>
  </si>
  <si>
    <t>Coinversión con entidades federales y estatales</t>
  </si>
  <si>
    <t>N/A</t>
  </si>
  <si>
    <t>Construcción de unidad médica de rehabilitación en el municipio de Guanajuato, Gto., en la localidad Marfil, colonia Arroyo Verde, calle Yerbabuena. Primera Etapa.</t>
  </si>
  <si>
    <t>Gastos Indirectos</t>
  </si>
  <si>
    <t>Estudio</t>
  </si>
  <si>
    <t>Municipio de Guanajuato
Programas y Proyectos de Inversión
Del 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</si>
</sst>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9" x14ac:knownFonts="1">
    <font>
      <sz val="8"/>
      <color theme="1"/>
      <name val="Arial"/>
      <scheme val="minor"/>
    </font>
    <font>
      <sz val="11"/>
      <color theme="1"/>
      <name val="Arial"/>
      <family val="2"/>
      <scheme val="minor"/>
    </font>
    <font>
      <b/>
      <sz val="8"/>
      <color theme="1"/>
      <name val="Arial"/>
      <family val="2"/>
    </font>
    <font>
      <sz val="8"/>
      <name val="Arial"/>
      <family val="2"/>
    </font>
    <font>
      <sz val="8"/>
      <color theme="1"/>
      <name val="Arial"/>
      <family val="2"/>
    </font>
    <font>
      <b/>
      <sz val="8"/>
      <name val="Arial"/>
      <family val="2"/>
    </font>
    <font>
      <sz val="8"/>
      <color theme="1"/>
      <name val="Arial"/>
      <scheme val="minor"/>
    </font>
    <font>
      <sz val="8"/>
      <color theme="1"/>
      <name val="Arial"/>
      <family val="2"/>
      <scheme val="minor"/>
    </font>
    <font>
      <sz val="8"/>
      <name val="Arial"/>
      <family val="2"/>
      <scheme val="minor"/>
    </font>
  </fonts>
  <fills count="4">
    <fill>
      <patternFill patternType="none"/>
    </fill>
    <fill>
      <patternFill patternType="gray125"/>
    </fill>
    <fill>
      <patternFill patternType="solid">
        <fgColor rgb="FFBFBFBF"/>
        <bgColor rgb="FFBFBFBF"/>
      </patternFill>
    </fill>
    <fill>
      <patternFill patternType="solid">
        <fgColor rgb="FFBFBFBF"/>
        <bgColor rgb="FF000000"/>
      </patternFill>
    </fill>
  </fills>
  <borders count="8">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6">
    <xf numFmtId="0" fontId="0" fillId="0" borderId="0"/>
    <xf numFmtId="43" fontId="6" fillId="0" borderId="0" applyFont="0" applyFill="0" applyBorder="0" applyAlignment="0" applyProtection="0"/>
    <xf numFmtId="9" fontId="6" fillId="0" borderId="0" applyFont="0" applyFill="0" applyBorder="0" applyAlignment="0" applyProtection="0"/>
    <xf numFmtId="0" fontId="4" fillId="0" borderId="0"/>
    <xf numFmtId="43" fontId="1" fillId="0" borderId="0" applyFont="0" applyFill="0" applyBorder="0" applyAlignment="0" applyProtection="0"/>
    <xf numFmtId="0" fontId="7" fillId="0" borderId="0"/>
  </cellStyleXfs>
  <cellXfs count="31">
    <xf numFmtId="0" fontId="0" fillId="0" borderId="0" xfId="0"/>
    <xf numFmtId="0" fontId="2" fillId="2" borderId="1"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center" wrapText="1"/>
    </xf>
    <xf numFmtId="0" fontId="2" fillId="2" borderId="6" xfId="0" applyFont="1" applyFill="1" applyBorder="1" applyAlignment="1">
      <alignment horizontal="center" wrapText="1"/>
    </xf>
    <xf numFmtId="4" fontId="2" fillId="2" borderId="6" xfId="0" applyNumberFormat="1" applyFont="1" applyFill="1" applyBorder="1" applyAlignment="1">
      <alignment horizontal="center" vertical="center" wrapText="1"/>
    </xf>
    <xf numFmtId="0" fontId="0" fillId="0" borderId="7" xfId="0" applyBorder="1" applyAlignment="1">
      <alignment horizontal="center" vertical="center"/>
    </xf>
    <xf numFmtId="0" fontId="0" fillId="0" borderId="7" xfId="0" applyBorder="1" applyAlignment="1">
      <alignment horizontal="left" vertical="center" wrapText="1"/>
    </xf>
    <xf numFmtId="0" fontId="7" fillId="0" borderId="7" xfId="0" applyFont="1" applyBorder="1" applyAlignment="1">
      <alignment horizontal="center" vertical="center"/>
    </xf>
    <xf numFmtId="0" fontId="7" fillId="0" borderId="7" xfId="0" applyFont="1" applyBorder="1" applyAlignment="1">
      <alignment horizontal="justify" vertical="center"/>
    </xf>
    <xf numFmtId="2" fontId="7" fillId="0" borderId="7" xfId="0" applyNumberFormat="1" applyFont="1" applyBorder="1" applyAlignment="1">
      <alignment horizontal="center" vertical="center"/>
    </xf>
    <xf numFmtId="2" fontId="8" fillId="0" borderId="7" xfId="4" applyNumberFormat="1" applyFont="1" applyFill="1" applyBorder="1" applyAlignment="1">
      <alignment horizontal="center" vertical="center" wrapText="1"/>
    </xf>
    <xf numFmtId="9" fontId="8" fillId="0" borderId="7" xfId="2" applyFont="1" applyFill="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vertical="center"/>
    </xf>
    <xf numFmtId="0" fontId="4" fillId="0" borderId="7" xfId="0" applyFont="1" applyBorder="1" applyAlignment="1">
      <alignment vertical="center" wrapText="1"/>
    </xf>
    <xf numFmtId="43" fontId="7" fillId="0" borderId="7" xfId="1" applyFont="1" applyFill="1" applyBorder="1" applyAlignment="1">
      <alignment horizontal="center" vertical="center"/>
    </xf>
    <xf numFmtId="4" fontId="3" fillId="0" borderId="7" xfId="3" applyNumberFormat="1" applyFont="1" applyBorder="1" applyAlignment="1" applyProtection="1">
      <alignment horizontal="center" vertical="center"/>
      <protection locked="0"/>
    </xf>
    <xf numFmtId="0" fontId="2" fillId="2" borderId="2" xfId="5" applyFont="1" applyFill="1" applyBorder="1" applyAlignment="1">
      <alignment horizontal="center" wrapText="1"/>
    </xf>
    <xf numFmtId="0" fontId="3" fillId="0" borderId="4" xfId="5" applyFont="1" applyBorder="1" applyAlignment="1"/>
    <xf numFmtId="0" fontId="3" fillId="0" borderId="3" xfId="5" applyFont="1" applyBorder="1" applyAlignment="1"/>
    <xf numFmtId="0" fontId="2" fillId="2" borderId="2" xfId="0" applyFont="1" applyFill="1" applyBorder="1" applyAlignment="1">
      <alignment horizontal="center" wrapText="1"/>
    </xf>
    <xf numFmtId="0" fontId="2" fillId="2" borderId="4" xfId="0" applyFont="1" applyFill="1" applyBorder="1" applyAlignment="1">
      <alignment horizontal="center" wrapText="1"/>
    </xf>
    <xf numFmtId="0" fontId="2" fillId="2" borderId="3" xfId="0" applyFont="1" applyFill="1" applyBorder="1" applyAlignment="1">
      <alignment horizontal="center" wrapText="1"/>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cellXfs>
  <cellStyles count="6">
    <cellStyle name="Millares" xfId="1" builtinId="3"/>
    <cellStyle name="Millares 2" xfId="4"/>
    <cellStyle name="Normal" xfId="0" builtinId="0"/>
    <cellStyle name="Normal 2 3" xfId="3"/>
    <cellStyle name="Normal 9 2" xfId="5"/>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41"/>
  <sheetViews>
    <sheetView tabSelected="1" topLeftCell="A33" workbookViewId="0">
      <selection activeCell="Q41" sqref="A1:Q41"/>
    </sheetView>
  </sheetViews>
  <sheetFormatPr baseColWidth="10" defaultColWidth="16.83203125" defaultRowHeight="15" customHeight="1" x14ac:dyDescent="0.2"/>
  <cols>
    <col min="1" max="1" width="19.83203125" customWidth="1"/>
    <col min="2" max="2" width="45.1640625" customWidth="1"/>
    <col min="3" max="3" width="16.1640625" customWidth="1"/>
    <col min="4" max="4" width="17.33203125" bestFit="1" customWidth="1"/>
    <col min="5" max="5" width="17.83203125" customWidth="1"/>
    <col min="6" max="6" width="25.6640625" customWidth="1"/>
    <col min="7" max="7" width="15.5" bestFit="1" customWidth="1"/>
    <col min="8" max="8" width="16.5" bestFit="1" customWidth="1"/>
    <col min="9" max="13" width="13.33203125" customWidth="1"/>
    <col min="14" max="17" width="11.83203125" customWidth="1"/>
  </cols>
  <sheetData>
    <row r="1" spans="1:17" ht="46.5" customHeight="1" x14ac:dyDescent="0.2">
      <c r="A1" s="18" t="s">
        <v>81</v>
      </c>
      <c r="B1" s="19"/>
      <c r="C1" s="19"/>
      <c r="D1" s="19"/>
      <c r="E1" s="19"/>
      <c r="F1" s="19"/>
      <c r="G1" s="19"/>
      <c r="H1" s="19"/>
      <c r="I1" s="19"/>
      <c r="J1" s="19"/>
      <c r="K1" s="19"/>
      <c r="L1" s="19"/>
      <c r="M1" s="19"/>
      <c r="N1" s="19"/>
      <c r="O1" s="19"/>
      <c r="P1" s="19"/>
      <c r="Q1" s="20"/>
    </row>
    <row r="2" spans="1:17" ht="12.75" customHeight="1" x14ac:dyDescent="0.2">
      <c r="A2" s="1"/>
      <c r="B2" s="1"/>
      <c r="C2" s="1"/>
      <c r="D2" s="1"/>
      <c r="E2" s="1"/>
      <c r="F2" s="1"/>
      <c r="G2" s="21" t="s">
        <v>0</v>
      </c>
      <c r="H2" s="22"/>
      <c r="I2" s="23"/>
      <c r="J2" s="28" t="s">
        <v>1</v>
      </c>
      <c r="K2" s="29"/>
      <c r="L2" s="29"/>
      <c r="M2" s="30"/>
      <c r="N2" s="24" t="s">
        <v>2</v>
      </c>
      <c r="O2" s="25"/>
      <c r="P2" s="26" t="s">
        <v>3</v>
      </c>
      <c r="Q2" s="27"/>
    </row>
    <row r="3" spans="1:17" ht="21.75" customHeight="1" x14ac:dyDescent="0.2">
      <c r="A3" s="2" t="s">
        <v>4</v>
      </c>
      <c r="B3" s="2" t="s">
        <v>5</v>
      </c>
      <c r="C3" s="2" t="s">
        <v>6</v>
      </c>
      <c r="D3" s="2" t="s">
        <v>7</v>
      </c>
      <c r="E3" s="2" t="s">
        <v>8</v>
      </c>
      <c r="F3" s="2" t="s">
        <v>9</v>
      </c>
      <c r="G3" s="3" t="s">
        <v>10</v>
      </c>
      <c r="H3" s="3" t="s">
        <v>11</v>
      </c>
      <c r="I3" s="3" t="s">
        <v>12</v>
      </c>
      <c r="J3" s="3" t="s">
        <v>13</v>
      </c>
      <c r="K3" s="3" t="s">
        <v>11</v>
      </c>
      <c r="L3" s="3" t="s">
        <v>14</v>
      </c>
      <c r="M3" s="3" t="s">
        <v>15</v>
      </c>
      <c r="N3" s="4" t="s">
        <v>16</v>
      </c>
      <c r="O3" s="4" t="s">
        <v>17</v>
      </c>
      <c r="P3" s="5" t="s">
        <v>18</v>
      </c>
      <c r="Q3" s="5" t="s">
        <v>19</v>
      </c>
    </row>
    <row r="4" spans="1:17" ht="22.5" x14ac:dyDescent="0.2">
      <c r="A4" s="6" t="s">
        <v>20</v>
      </c>
      <c r="B4" s="7" t="s">
        <v>21</v>
      </c>
      <c r="C4" s="6">
        <v>6140</v>
      </c>
      <c r="D4" s="8" t="s">
        <v>22</v>
      </c>
      <c r="E4" s="9" t="s">
        <v>23</v>
      </c>
      <c r="F4" s="9" t="s">
        <v>24</v>
      </c>
      <c r="G4" s="17">
        <v>0</v>
      </c>
      <c r="H4" s="16">
        <v>8283408.4000000004</v>
      </c>
      <c r="I4" s="16">
        <v>2575199.1800000002</v>
      </c>
      <c r="J4" s="10">
        <v>1</v>
      </c>
      <c r="K4" s="10">
        <v>1</v>
      </c>
      <c r="L4" s="11">
        <v>0.99</v>
      </c>
      <c r="M4" s="11" t="s">
        <v>25</v>
      </c>
      <c r="N4" s="12">
        <v>0</v>
      </c>
      <c r="O4" s="12">
        <f t="shared" ref="O4" si="0">I4/H4</f>
        <v>0.31088641965305008</v>
      </c>
      <c r="P4" s="12">
        <f t="shared" ref="P4" si="1">L4/K4</f>
        <v>0.99</v>
      </c>
      <c r="Q4" s="12">
        <f>L4/K4</f>
        <v>0.99</v>
      </c>
    </row>
    <row r="5" spans="1:17" ht="22.5" x14ac:dyDescent="0.2">
      <c r="A5" s="13" t="s">
        <v>26</v>
      </c>
      <c r="B5" s="14" t="s">
        <v>27</v>
      </c>
      <c r="C5" s="6">
        <v>6140</v>
      </c>
      <c r="D5" s="8" t="s">
        <v>22</v>
      </c>
      <c r="E5" s="9" t="s">
        <v>28</v>
      </c>
      <c r="F5" s="9" t="s">
        <v>29</v>
      </c>
      <c r="G5" s="16">
        <v>2100000</v>
      </c>
      <c r="H5" s="16">
        <v>2720000</v>
      </c>
      <c r="I5" s="17">
        <v>0</v>
      </c>
      <c r="J5" s="10">
        <v>0</v>
      </c>
      <c r="K5" s="10">
        <v>1</v>
      </c>
      <c r="L5" s="11">
        <v>0</v>
      </c>
      <c r="M5" s="11">
        <v>0</v>
      </c>
      <c r="N5" s="12">
        <v>0</v>
      </c>
      <c r="O5" s="12">
        <v>0</v>
      </c>
      <c r="P5" s="12">
        <v>0</v>
      </c>
      <c r="Q5" s="12">
        <v>0</v>
      </c>
    </row>
    <row r="6" spans="1:17" ht="22.5" x14ac:dyDescent="0.2">
      <c r="A6" s="13" t="s">
        <v>26</v>
      </c>
      <c r="B6" s="14" t="s">
        <v>27</v>
      </c>
      <c r="C6" s="6">
        <v>6220</v>
      </c>
      <c r="D6" s="8" t="s">
        <v>22</v>
      </c>
      <c r="E6" s="9" t="s">
        <v>28</v>
      </c>
      <c r="F6" s="9" t="s">
        <v>29</v>
      </c>
      <c r="G6" s="16">
        <v>620000</v>
      </c>
      <c r="H6" s="17">
        <v>0</v>
      </c>
      <c r="I6" s="17">
        <v>0</v>
      </c>
      <c r="J6" s="10">
        <v>2</v>
      </c>
      <c r="K6" s="10">
        <v>0</v>
      </c>
      <c r="L6" s="11">
        <v>0</v>
      </c>
      <c r="M6" s="11">
        <v>0</v>
      </c>
      <c r="N6" s="12">
        <v>0</v>
      </c>
      <c r="O6" s="12">
        <v>0</v>
      </c>
      <c r="P6" s="12">
        <v>0</v>
      </c>
      <c r="Q6" s="12">
        <v>0</v>
      </c>
    </row>
    <row r="7" spans="1:17" ht="33.75" x14ac:dyDescent="0.2">
      <c r="A7" s="13" t="s">
        <v>30</v>
      </c>
      <c r="B7" s="15" t="s">
        <v>31</v>
      </c>
      <c r="C7" s="6">
        <v>6140</v>
      </c>
      <c r="D7" s="8" t="s">
        <v>22</v>
      </c>
      <c r="E7" s="9" t="s">
        <v>23</v>
      </c>
      <c r="F7" s="9" t="s">
        <v>24</v>
      </c>
      <c r="G7" s="17">
        <v>0</v>
      </c>
      <c r="H7" s="16">
        <v>2604762.5900000003</v>
      </c>
      <c r="I7" s="17">
        <v>0</v>
      </c>
      <c r="J7" s="10">
        <v>1290.69</v>
      </c>
      <c r="K7" s="10">
        <v>0</v>
      </c>
      <c r="L7" s="11">
        <v>0</v>
      </c>
      <c r="M7" s="11" t="s">
        <v>32</v>
      </c>
      <c r="N7" s="12">
        <v>0</v>
      </c>
      <c r="O7" s="12">
        <v>0</v>
      </c>
      <c r="P7" s="12">
        <v>0</v>
      </c>
      <c r="Q7" s="12">
        <v>0</v>
      </c>
    </row>
    <row r="8" spans="1:17" ht="45" x14ac:dyDescent="0.2">
      <c r="A8" s="13" t="s">
        <v>20</v>
      </c>
      <c r="B8" s="15" t="s">
        <v>33</v>
      </c>
      <c r="C8" s="6">
        <v>6140</v>
      </c>
      <c r="D8" s="8" t="s">
        <v>22</v>
      </c>
      <c r="E8" s="9" t="s">
        <v>23</v>
      </c>
      <c r="F8" s="9" t="s">
        <v>24</v>
      </c>
      <c r="G8" s="17">
        <v>0</v>
      </c>
      <c r="H8" s="16">
        <v>2492824.2400000002</v>
      </c>
      <c r="I8" s="17">
        <v>0</v>
      </c>
      <c r="J8" s="10">
        <v>1041.1500000000001</v>
      </c>
      <c r="K8" s="10">
        <v>0</v>
      </c>
      <c r="L8" s="11">
        <v>0</v>
      </c>
      <c r="M8" s="11" t="s">
        <v>32</v>
      </c>
      <c r="N8" s="12">
        <v>0</v>
      </c>
      <c r="O8" s="12">
        <v>0</v>
      </c>
      <c r="P8" s="12">
        <v>0</v>
      </c>
      <c r="Q8" s="12">
        <v>0</v>
      </c>
    </row>
    <row r="9" spans="1:17" ht="33.75" x14ac:dyDescent="0.2">
      <c r="A9" s="13" t="s">
        <v>20</v>
      </c>
      <c r="B9" s="15" t="s">
        <v>34</v>
      </c>
      <c r="C9" s="6">
        <v>6140</v>
      </c>
      <c r="D9" s="8" t="s">
        <v>22</v>
      </c>
      <c r="E9" s="9" t="s">
        <v>23</v>
      </c>
      <c r="F9" s="9" t="s">
        <v>24</v>
      </c>
      <c r="G9" s="17">
        <v>0</v>
      </c>
      <c r="H9" s="16">
        <v>3188969.6999999997</v>
      </c>
      <c r="I9" s="17">
        <v>0</v>
      </c>
      <c r="J9" s="10">
        <v>1339.3200000000002</v>
      </c>
      <c r="K9" s="10">
        <v>0</v>
      </c>
      <c r="L9" s="11">
        <v>0</v>
      </c>
      <c r="M9" s="11" t="s">
        <v>32</v>
      </c>
      <c r="N9" s="12">
        <v>0</v>
      </c>
      <c r="O9" s="12">
        <v>0</v>
      </c>
      <c r="P9" s="12">
        <v>0</v>
      </c>
      <c r="Q9" s="12">
        <v>0</v>
      </c>
    </row>
    <row r="10" spans="1:17" ht="45" x14ac:dyDescent="0.2">
      <c r="A10" s="13" t="s">
        <v>20</v>
      </c>
      <c r="B10" s="15" t="s">
        <v>35</v>
      </c>
      <c r="C10" s="6">
        <v>6140</v>
      </c>
      <c r="D10" s="8" t="s">
        <v>22</v>
      </c>
      <c r="E10" s="9" t="s">
        <v>23</v>
      </c>
      <c r="F10" s="9" t="s">
        <v>24</v>
      </c>
      <c r="G10" s="17">
        <v>0</v>
      </c>
      <c r="H10" s="16">
        <v>3509234.75</v>
      </c>
      <c r="I10" s="17">
        <v>0</v>
      </c>
      <c r="J10" s="10">
        <v>1352.3</v>
      </c>
      <c r="K10" s="10">
        <v>0</v>
      </c>
      <c r="L10" s="11">
        <v>0</v>
      </c>
      <c r="M10" s="11" t="s">
        <v>32</v>
      </c>
      <c r="N10" s="12">
        <v>0</v>
      </c>
      <c r="O10" s="12">
        <v>0</v>
      </c>
      <c r="P10" s="12">
        <v>0</v>
      </c>
      <c r="Q10" s="12">
        <v>0</v>
      </c>
    </row>
    <row r="11" spans="1:17" ht="45" x14ac:dyDescent="0.2">
      <c r="A11" s="13" t="s">
        <v>20</v>
      </c>
      <c r="B11" s="15" t="s">
        <v>36</v>
      </c>
      <c r="C11" s="6">
        <v>6140</v>
      </c>
      <c r="D11" s="8" t="s">
        <v>22</v>
      </c>
      <c r="E11" s="9" t="s">
        <v>23</v>
      </c>
      <c r="F11" s="9" t="s">
        <v>24</v>
      </c>
      <c r="G11" s="17">
        <v>0</v>
      </c>
      <c r="H11" s="16">
        <v>6663518.3600000003</v>
      </c>
      <c r="I11" s="17">
        <v>0</v>
      </c>
      <c r="J11" s="10">
        <v>2812.2000000000003</v>
      </c>
      <c r="K11" s="10">
        <v>0</v>
      </c>
      <c r="L11" s="11">
        <v>0</v>
      </c>
      <c r="M11" s="11" t="s">
        <v>32</v>
      </c>
      <c r="N11" s="12">
        <v>0</v>
      </c>
      <c r="O11" s="12">
        <v>0</v>
      </c>
      <c r="P11" s="12">
        <v>0</v>
      </c>
      <c r="Q11" s="12">
        <v>0</v>
      </c>
    </row>
    <row r="12" spans="1:17" ht="45" x14ac:dyDescent="0.2">
      <c r="A12" s="13" t="s">
        <v>20</v>
      </c>
      <c r="B12" s="15" t="s">
        <v>37</v>
      </c>
      <c r="C12" s="6">
        <v>6140</v>
      </c>
      <c r="D12" s="8" t="s">
        <v>22</v>
      </c>
      <c r="E12" s="9" t="s">
        <v>23</v>
      </c>
      <c r="F12" s="9" t="s">
        <v>24</v>
      </c>
      <c r="G12" s="17">
        <v>0</v>
      </c>
      <c r="H12" s="16">
        <v>9752093.3000000007</v>
      </c>
      <c r="I12" s="17">
        <v>0</v>
      </c>
      <c r="J12" s="10">
        <v>5551.2999999999993</v>
      </c>
      <c r="K12" s="10">
        <v>0</v>
      </c>
      <c r="L12" s="11">
        <v>0</v>
      </c>
      <c r="M12" s="11" t="s">
        <v>32</v>
      </c>
      <c r="N12" s="12">
        <v>0</v>
      </c>
      <c r="O12" s="12">
        <v>0</v>
      </c>
      <c r="P12" s="12">
        <v>0</v>
      </c>
      <c r="Q12" s="12">
        <v>0</v>
      </c>
    </row>
    <row r="13" spans="1:17" ht="33.75" x14ac:dyDescent="0.2">
      <c r="A13" s="13" t="s">
        <v>20</v>
      </c>
      <c r="B13" s="15" t="s">
        <v>38</v>
      </c>
      <c r="C13" s="6">
        <v>6140</v>
      </c>
      <c r="D13" s="8" t="s">
        <v>22</v>
      </c>
      <c r="E13" s="9" t="s">
        <v>23</v>
      </c>
      <c r="F13" s="9" t="s">
        <v>24</v>
      </c>
      <c r="G13" s="17">
        <v>0</v>
      </c>
      <c r="H13" s="16">
        <v>10474986.370000001</v>
      </c>
      <c r="I13" s="17">
        <v>0</v>
      </c>
      <c r="J13" s="10">
        <v>3037.67</v>
      </c>
      <c r="K13" s="10">
        <v>0</v>
      </c>
      <c r="L13" s="11">
        <v>0</v>
      </c>
      <c r="M13" s="11" t="s">
        <v>32</v>
      </c>
      <c r="N13" s="12">
        <v>0</v>
      </c>
      <c r="O13" s="12">
        <v>0</v>
      </c>
      <c r="P13" s="12">
        <v>0</v>
      </c>
      <c r="Q13" s="12">
        <v>0</v>
      </c>
    </row>
    <row r="14" spans="1:17" ht="33.75" x14ac:dyDescent="0.2">
      <c r="A14" s="13" t="s">
        <v>20</v>
      </c>
      <c r="B14" s="15" t="s">
        <v>39</v>
      </c>
      <c r="C14" s="6">
        <v>6140</v>
      </c>
      <c r="D14" s="8" t="s">
        <v>22</v>
      </c>
      <c r="E14" s="9" t="s">
        <v>23</v>
      </c>
      <c r="F14" s="9" t="s">
        <v>24</v>
      </c>
      <c r="G14" s="17">
        <v>0</v>
      </c>
      <c r="H14" s="16">
        <v>3088169.61</v>
      </c>
      <c r="I14" s="17">
        <v>0</v>
      </c>
      <c r="J14" s="10">
        <v>1463.73</v>
      </c>
      <c r="K14" s="10">
        <v>0</v>
      </c>
      <c r="L14" s="11">
        <v>0</v>
      </c>
      <c r="M14" s="11" t="s">
        <v>32</v>
      </c>
      <c r="N14" s="12">
        <v>0</v>
      </c>
      <c r="O14" s="12">
        <v>0</v>
      </c>
      <c r="P14" s="12">
        <v>0</v>
      </c>
      <c r="Q14" s="12">
        <v>0</v>
      </c>
    </row>
    <row r="15" spans="1:17" ht="22.5" x14ac:dyDescent="0.2">
      <c r="A15" s="13" t="s">
        <v>30</v>
      </c>
      <c r="B15" s="15" t="s">
        <v>40</v>
      </c>
      <c r="C15" s="6">
        <v>6150</v>
      </c>
      <c r="D15" s="8" t="s">
        <v>22</v>
      </c>
      <c r="E15" s="9" t="s">
        <v>23</v>
      </c>
      <c r="F15" s="9" t="s">
        <v>24</v>
      </c>
      <c r="G15" s="17">
        <v>0</v>
      </c>
      <c r="H15" s="16">
        <v>3492160.81</v>
      </c>
      <c r="I15" s="17">
        <v>0</v>
      </c>
      <c r="J15" s="10">
        <v>0.57999999999999996</v>
      </c>
      <c r="K15" s="10">
        <v>0</v>
      </c>
      <c r="L15" s="11">
        <v>0</v>
      </c>
      <c r="M15" s="11" t="s">
        <v>41</v>
      </c>
      <c r="N15" s="12">
        <v>0</v>
      </c>
      <c r="O15" s="12">
        <v>0</v>
      </c>
      <c r="P15" s="12">
        <v>0</v>
      </c>
      <c r="Q15" s="12">
        <v>0</v>
      </c>
    </row>
    <row r="16" spans="1:17" ht="33.75" x14ac:dyDescent="0.2">
      <c r="A16" s="13" t="s">
        <v>30</v>
      </c>
      <c r="B16" s="15" t="s">
        <v>42</v>
      </c>
      <c r="C16" s="6">
        <v>6150</v>
      </c>
      <c r="D16" s="8" t="s">
        <v>22</v>
      </c>
      <c r="E16" s="9" t="s">
        <v>23</v>
      </c>
      <c r="F16" s="9" t="s">
        <v>24</v>
      </c>
      <c r="G16" s="17">
        <v>0</v>
      </c>
      <c r="H16" s="16">
        <v>5409882.9100000001</v>
      </c>
      <c r="I16" s="17">
        <v>0</v>
      </c>
      <c r="J16" s="10">
        <v>0.67</v>
      </c>
      <c r="K16" s="10">
        <v>0</v>
      </c>
      <c r="L16" s="11">
        <v>0</v>
      </c>
      <c r="M16" s="11" t="s">
        <v>41</v>
      </c>
      <c r="N16" s="12">
        <v>0</v>
      </c>
      <c r="O16" s="12">
        <v>0</v>
      </c>
      <c r="P16" s="12">
        <v>0</v>
      </c>
      <c r="Q16" s="12">
        <v>0</v>
      </c>
    </row>
    <row r="17" spans="1:17" ht="22.5" x14ac:dyDescent="0.2">
      <c r="A17" s="13" t="s">
        <v>30</v>
      </c>
      <c r="B17" s="15" t="s">
        <v>43</v>
      </c>
      <c r="C17" s="6">
        <v>6150</v>
      </c>
      <c r="D17" s="8" t="s">
        <v>22</v>
      </c>
      <c r="E17" s="9" t="s">
        <v>23</v>
      </c>
      <c r="F17" s="9" t="s">
        <v>24</v>
      </c>
      <c r="G17" s="17">
        <v>0</v>
      </c>
      <c r="H17" s="16">
        <v>9982629.8200000003</v>
      </c>
      <c r="I17" s="17">
        <v>0</v>
      </c>
      <c r="J17" s="10">
        <v>0.82</v>
      </c>
      <c r="K17" s="10">
        <v>0</v>
      </c>
      <c r="L17" s="11">
        <v>0</v>
      </c>
      <c r="M17" s="11" t="s">
        <v>41</v>
      </c>
      <c r="N17" s="12">
        <v>0</v>
      </c>
      <c r="O17" s="12">
        <v>0</v>
      </c>
      <c r="P17" s="12">
        <v>0</v>
      </c>
      <c r="Q17" s="12">
        <v>0</v>
      </c>
    </row>
    <row r="18" spans="1:17" ht="33.75" x14ac:dyDescent="0.2">
      <c r="A18" s="13" t="s">
        <v>30</v>
      </c>
      <c r="B18" s="15" t="s">
        <v>44</v>
      </c>
      <c r="C18" s="6">
        <v>6150</v>
      </c>
      <c r="D18" s="8" t="s">
        <v>22</v>
      </c>
      <c r="E18" s="9" t="s">
        <v>23</v>
      </c>
      <c r="F18" s="9" t="s">
        <v>24</v>
      </c>
      <c r="G18" s="17">
        <v>0</v>
      </c>
      <c r="H18" s="16">
        <v>12838978.52</v>
      </c>
      <c r="I18" s="17">
        <v>0</v>
      </c>
      <c r="J18" s="10">
        <v>2.4900000000000002</v>
      </c>
      <c r="K18" s="10">
        <v>0</v>
      </c>
      <c r="L18" s="11">
        <v>0</v>
      </c>
      <c r="M18" s="11" t="s">
        <v>41</v>
      </c>
      <c r="N18" s="12">
        <v>0</v>
      </c>
      <c r="O18" s="12">
        <v>0</v>
      </c>
      <c r="P18" s="12">
        <v>0</v>
      </c>
      <c r="Q18" s="12">
        <v>0</v>
      </c>
    </row>
    <row r="19" spans="1:17" ht="33.75" x14ac:dyDescent="0.2">
      <c r="A19" s="13" t="s">
        <v>20</v>
      </c>
      <c r="B19" s="15" t="s">
        <v>45</v>
      </c>
      <c r="C19" s="6">
        <v>6140</v>
      </c>
      <c r="D19" s="8" t="s">
        <v>22</v>
      </c>
      <c r="E19" s="9" t="s">
        <v>23</v>
      </c>
      <c r="F19" s="9" t="s">
        <v>24</v>
      </c>
      <c r="G19" s="17">
        <v>0</v>
      </c>
      <c r="H19" s="16">
        <v>5500000</v>
      </c>
      <c r="I19" s="17">
        <v>0</v>
      </c>
      <c r="J19" s="10">
        <v>700.42</v>
      </c>
      <c r="K19" s="10">
        <v>0</v>
      </c>
      <c r="L19" s="11">
        <v>0</v>
      </c>
      <c r="M19" s="11" t="s">
        <v>32</v>
      </c>
      <c r="N19" s="12">
        <v>0</v>
      </c>
      <c r="O19" s="12">
        <v>0</v>
      </c>
      <c r="P19" s="12">
        <v>0</v>
      </c>
      <c r="Q19" s="12">
        <v>0</v>
      </c>
    </row>
    <row r="20" spans="1:17" ht="45" x14ac:dyDescent="0.2">
      <c r="A20" s="13" t="s">
        <v>20</v>
      </c>
      <c r="B20" s="15" t="s">
        <v>46</v>
      </c>
      <c r="C20" s="6">
        <v>6140</v>
      </c>
      <c r="D20" s="8" t="s">
        <v>22</v>
      </c>
      <c r="E20" s="9" t="s">
        <v>23</v>
      </c>
      <c r="F20" s="9" t="s">
        <v>24</v>
      </c>
      <c r="G20" s="17">
        <v>0</v>
      </c>
      <c r="H20" s="16">
        <v>2450000</v>
      </c>
      <c r="I20" s="17">
        <v>0</v>
      </c>
      <c r="J20" s="10">
        <v>1047.95</v>
      </c>
      <c r="K20" s="10">
        <v>0</v>
      </c>
      <c r="L20" s="11">
        <v>0</v>
      </c>
      <c r="M20" s="11" t="s">
        <v>32</v>
      </c>
      <c r="N20" s="12">
        <v>0</v>
      </c>
      <c r="O20" s="12">
        <v>0</v>
      </c>
      <c r="P20" s="12">
        <v>0</v>
      </c>
      <c r="Q20" s="12">
        <v>0</v>
      </c>
    </row>
    <row r="21" spans="1:17" ht="33.75" x14ac:dyDescent="0.2">
      <c r="A21" s="13" t="s">
        <v>20</v>
      </c>
      <c r="B21" s="15" t="s">
        <v>47</v>
      </c>
      <c r="C21" s="6">
        <v>6140</v>
      </c>
      <c r="D21" s="8" t="s">
        <v>22</v>
      </c>
      <c r="E21" s="9" t="s">
        <v>23</v>
      </c>
      <c r="F21" s="9" t="s">
        <v>24</v>
      </c>
      <c r="G21" s="17">
        <v>0</v>
      </c>
      <c r="H21" s="16">
        <v>1950000</v>
      </c>
      <c r="I21" s="17">
        <v>0</v>
      </c>
      <c r="J21" s="10">
        <v>744.66000000000008</v>
      </c>
      <c r="K21" s="10">
        <v>0</v>
      </c>
      <c r="L21" s="11">
        <v>0</v>
      </c>
      <c r="M21" s="11" t="s">
        <v>32</v>
      </c>
      <c r="N21" s="12">
        <v>0</v>
      </c>
      <c r="O21" s="12">
        <v>0</v>
      </c>
      <c r="P21" s="12">
        <v>0</v>
      </c>
      <c r="Q21" s="12">
        <v>0</v>
      </c>
    </row>
    <row r="22" spans="1:17" ht="33.75" x14ac:dyDescent="0.2">
      <c r="A22" s="13" t="s">
        <v>20</v>
      </c>
      <c r="B22" s="15" t="s">
        <v>48</v>
      </c>
      <c r="C22" s="6">
        <v>6140</v>
      </c>
      <c r="D22" s="8" t="s">
        <v>22</v>
      </c>
      <c r="E22" s="9" t="s">
        <v>23</v>
      </c>
      <c r="F22" s="9" t="s">
        <v>24</v>
      </c>
      <c r="G22" s="17">
        <v>0</v>
      </c>
      <c r="H22" s="16">
        <v>2600000</v>
      </c>
      <c r="I22" s="17">
        <v>0</v>
      </c>
      <c r="J22" s="10">
        <v>918.76</v>
      </c>
      <c r="K22" s="10">
        <v>0</v>
      </c>
      <c r="L22" s="11">
        <v>0</v>
      </c>
      <c r="M22" s="11" t="s">
        <v>32</v>
      </c>
      <c r="N22" s="12">
        <v>0</v>
      </c>
      <c r="O22" s="12">
        <v>0</v>
      </c>
      <c r="P22" s="12">
        <v>0</v>
      </c>
      <c r="Q22" s="12">
        <v>0</v>
      </c>
    </row>
    <row r="23" spans="1:17" ht="33.75" x14ac:dyDescent="0.2">
      <c r="A23" s="13" t="s">
        <v>49</v>
      </c>
      <c r="B23" s="15" t="s">
        <v>50</v>
      </c>
      <c r="C23" s="6">
        <v>6220</v>
      </c>
      <c r="D23" s="8" t="s">
        <v>22</v>
      </c>
      <c r="E23" s="9" t="s">
        <v>23</v>
      </c>
      <c r="F23" s="9" t="s">
        <v>24</v>
      </c>
      <c r="G23" s="17">
        <v>0</v>
      </c>
      <c r="H23" s="16">
        <v>4600000</v>
      </c>
      <c r="I23" s="17">
        <v>0</v>
      </c>
      <c r="J23" s="10">
        <v>1</v>
      </c>
      <c r="K23" s="10">
        <v>0</v>
      </c>
      <c r="L23" s="11">
        <v>0</v>
      </c>
      <c r="M23" s="11" t="s">
        <v>51</v>
      </c>
      <c r="N23" s="12">
        <v>0</v>
      </c>
      <c r="O23" s="12">
        <v>0</v>
      </c>
      <c r="P23" s="12">
        <v>0</v>
      </c>
      <c r="Q23" s="12">
        <v>0</v>
      </c>
    </row>
    <row r="24" spans="1:17" ht="45" x14ac:dyDescent="0.2">
      <c r="A24" s="13" t="s">
        <v>49</v>
      </c>
      <c r="B24" s="15" t="s">
        <v>52</v>
      </c>
      <c r="C24" s="6">
        <v>6220</v>
      </c>
      <c r="D24" s="8" t="s">
        <v>22</v>
      </c>
      <c r="E24" s="9" t="s">
        <v>23</v>
      </c>
      <c r="F24" s="9" t="s">
        <v>24</v>
      </c>
      <c r="G24" s="17">
        <v>0</v>
      </c>
      <c r="H24" s="16">
        <v>2400000</v>
      </c>
      <c r="I24" s="17">
        <v>0</v>
      </c>
      <c r="J24" s="10">
        <v>1</v>
      </c>
      <c r="K24" s="10">
        <v>0</v>
      </c>
      <c r="L24" s="11">
        <v>0</v>
      </c>
      <c r="M24" s="11" t="s">
        <v>51</v>
      </c>
      <c r="N24" s="12">
        <v>0</v>
      </c>
      <c r="O24" s="12">
        <v>0</v>
      </c>
      <c r="P24" s="12">
        <v>0</v>
      </c>
      <c r="Q24" s="12">
        <v>0</v>
      </c>
    </row>
    <row r="25" spans="1:17" ht="45" x14ac:dyDescent="0.2">
      <c r="A25" s="13" t="s">
        <v>53</v>
      </c>
      <c r="B25" s="15" t="s">
        <v>54</v>
      </c>
      <c r="C25" s="6">
        <v>8510</v>
      </c>
      <c r="D25" s="8" t="s">
        <v>22</v>
      </c>
      <c r="E25" s="9" t="s">
        <v>23</v>
      </c>
      <c r="F25" s="9" t="s">
        <v>24</v>
      </c>
      <c r="G25" s="17">
        <v>0</v>
      </c>
      <c r="H25" s="16">
        <v>1750000</v>
      </c>
      <c r="I25" s="17">
        <v>0</v>
      </c>
      <c r="J25" s="10">
        <v>1273</v>
      </c>
      <c r="K25" s="10">
        <v>0</v>
      </c>
      <c r="L25" s="11">
        <v>0</v>
      </c>
      <c r="M25" s="11" t="s">
        <v>55</v>
      </c>
      <c r="N25" s="12">
        <v>0</v>
      </c>
      <c r="O25" s="12">
        <v>0</v>
      </c>
      <c r="P25" s="12">
        <v>0</v>
      </c>
      <c r="Q25" s="12">
        <v>0</v>
      </c>
    </row>
    <row r="26" spans="1:17" ht="33.75" x14ac:dyDescent="0.2">
      <c r="A26" s="13" t="s">
        <v>56</v>
      </c>
      <c r="B26" s="15" t="s">
        <v>57</v>
      </c>
      <c r="C26" s="6">
        <v>8510</v>
      </c>
      <c r="D26" s="8" t="s">
        <v>22</v>
      </c>
      <c r="E26" s="9" t="s">
        <v>23</v>
      </c>
      <c r="F26" s="9" t="s">
        <v>24</v>
      </c>
      <c r="G26" s="17">
        <v>0</v>
      </c>
      <c r="H26" s="16">
        <v>11179597.51</v>
      </c>
      <c r="I26" s="17">
        <v>0</v>
      </c>
      <c r="J26" s="10">
        <v>4060.83</v>
      </c>
      <c r="K26" s="10">
        <v>0</v>
      </c>
      <c r="L26" s="11">
        <v>0</v>
      </c>
      <c r="M26" s="11" t="s">
        <v>55</v>
      </c>
      <c r="N26" s="12">
        <v>0</v>
      </c>
      <c r="O26" s="12">
        <v>0</v>
      </c>
      <c r="P26" s="12">
        <v>0</v>
      </c>
      <c r="Q26" s="12">
        <v>0</v>
      </c>
    </row>
    <row r="27" spans="1:17" ht="33.75" x14ac:dyDescent="0.2">
      <c r="A27" s="13" t="s">
        <v>56</v>
      </c>
      <c r="B27" s="15" t="s">
        <v>58</v>
      </c>
      <c r="C27" s="6">
        <v>8510</v>
      </c>
      <c r="D27" s="8" t="s">
        <v>22</v>
      </c>
      <c r="E27" s="9" t="s">
        <v>23</v>
      </c>
      <c r="F27" s="9" t="s">
        <v>24</v>
      </c>
      <c r="G27" s="17">
        <v>0</v>
      </c>
      <c r="H27" s="16">
        <v>2027822.1</v>
      </c>
      <c r="I27" s="17">
        <v>0</v>
      </c>
      <c r="J27" s="10">
        <v>663.4</v>
      </c>
      <c r="K27" s="10">
        <v>0</v>
      </c>
      <c r="L27" s="11">
        <v>0</v>
      </c>
      <c r="M27" s="11" t="s">
        <v>55</v>
      </c>
      <c r="N27" s="12">
        <v>0</v>
      </c>
      <c r="O27" s="12">
        <v>0</v>
      </c>
      <c r="P27" s="12">
        <v>0</v>
      </c>
      <c r="Q27" s="12">
        <v>0</v>
      </c>
    </row>
    <row r="28" spans="1:17" ht="22.5" x14ac:dyDescent="0.2">
      <c r="A28" s="13" t="s">
        <v>59</v>
      </c>
      <c r="B28" s="15" t="s">
        <v>60</v>
      </c>
      <c r="C28" s="6">
        <v>6110</v>
      </c>
      <c r="D28" s="8" t="s">
        <v>22</v>
      </c>
      <c r="E28" s="9" t="s">
        <v>23</v>
      </c>
      <c r="F28" s="9" t="s">
        <v>24</v>
      </c>
      <c r="G28" s="17">
        <v>0</v>
      </c>
      <c r="H28" s="16">
        <v>4000000</v>
      </c>
      <c r="I28" s="17">
        <v>0</v>
      </c>
      <c r="J28" s="10">
        <v>573.54999999999995</v>
      </c>
      <c r="K28" s="10">
        <v>0</v>
      </c>
      <c r="L28" s="11">
        <v>0</v>
      </c>
      <c r="M28" s="11" t="s">
        <v>61</v>
      </c>
      <c r="N28" s="12">
        <v>0</v>
      </c>
      <c r="O28" s="12">
        <v>0</v>
      </c>
      <c r="P28" s="12">
        <v>0</v>
      </c>
      <c r="Q28" s="12">
        <v>0</v>
      </c>
    </row>
    <row r="29" spans="1:17" ht="22.5" x14ac:dyDescent="0.2">
      <c r="A29" s="13" t="s">
        <v>59</v>
      </c>
      <c r="B29" s="15" t="s">
        <v>62</v>
      </c>
      <c r="C29" s="6">
        <v>6110</v>
      </c>
      <c r="D29" s="8" t="s">
        <v>22</v>
      </c>
      <c r="E29" s="9" t="s">
        <v>23</v>
      </c>
      <c r="F29" s="9" t="s">
        <v>24</v>
      </c>
      <c r="G29" s="17">
        <v>0</v>
      </c>
      <c r="H29" s="16">
        <v>2270035</v>
      </c>
      <c r="I29" s="17">
        <v>0</v>
      </c>
      <c r="J29" s="10">
        <v>8</v>
      </c>
      <c r="K29" s="10">
        <v>0</v>
      </c>
      <c r="L29" s="11">
        <v>0</v>
      </c>
      <c r="M29" s="11" t="s">
        <v>63</v>
      </c>
      <c r="N29" s="12">
        <v>0</v>
      </c>
      <c r="O29" s="12">
        <v>0</v>
      </c>
      <c r="P29" s="12">
        <v>0</v>
      </c>
      <c r="Q29" s="12">
        <v>0</v>
      </c>
    </row>
    <row r="30" spans="1:17" ht="45" x14ac:dyDescent="0.2">
      <c r="A30" s="13" t="s">
        <v>53</v>
      </c>
      <c r="B30" s="15" t="s">
        <v>64</v>
      </c>
      <c r="C30" s="6">
        <v>8510</v>
      </c>
      <c r="D30" s="8" t="s">
        <v>22</v>
      </c>
      <c r="E30" s="9" t="s">
        <v>23</v>
      </c>
      <c r="F30" s="9" t="s">
        <v>24</v>
      </c>
      <c r="G30" s="17">
        <v>0</v>
      </c>
      <c r="H30" s="16">
        <v>4144727.71</v>
      </c>
      <c r="I30" s="17">
        <v>0</v>
      </c>
      <c r="J30" s="10">
        <v>2284</v>
      </c>
      <c r="K30" s="10">
        <v>0</v>
      </c>
      <c r="L30" s="11">
        <v>0</v>
      </c>
      <c r="M30" s="11" t="s">
        <v>65</v>
      </c>
      <c r="N30" s="12">
        <v>0</v>
      </c>
      <c r="O30" s="12">
        <v>0</v>
      </c>
      <c r="P30" s="12">
        <v>0</v>
      </c>
      <c r="Q30" s="12">
        <v>0</v>
      </c>
    </row>
    <row r="31" spans="1:17" ht="45" x14ac:dyDescent="0.2">
      <c r="A31" s="13" t="s">
        <v>56</v>
      </c>
      <c r="B31" s="15" t="s">
        <v>66</v>
      </c>
      <c r="C31" s="6">
        <v>8510</v>
      </c>
      <c r="D31" s="8" t="s">
        <v>22</v>
      </c>
      <c r="E31" s="9" t="s">
        <v>23</v>
      </c>
      <c r="F31" s="9" t="s">
        <v>24</v>
      </c>
      <c r="G31" s="17">
        <v>0</v>
      </c>
      <c r="H31" s="16">
        <v>1750000</v>
      </c>
      <c r="I31" s="17">
        <v>0</v>
      </c>
      <c r="J31" s="10">
        <v>1</v>
      </c>
      <c r="K31" s="10">
        <v>0</v>
      </c>
      <c r="L31" s="11">
        <v>0</v>
      </c>
      <c r="M31" s="11" t="s">
        <v>22</v>
      </c>
      <c r="N31" s="12">
        <v>0</v>
      </c>
      <c r="O31" s="12">
        <v>0</v>
      </c>
      <c r="P31" s="12">
        <v>0</v>
      </c>
      <c r="Q31" s="12">
        <v>0</v>
      </c>
    </row>
    <row r="32" spans="1:17" ht="33.75" x14ac:dyDescent="0.2">
      <c r="A32" s="13" t="s">
        <v>56</v>
      </c>
      <c r="B32" s="15" t="s">
        <v>67</v>
      </c>
      <c r="C32" s="6">
        <v>6140</v>
      </c>
      <c r="D32" s="8" t="s">
        <v>22</v>
      </c>
      <c r="E32" s="9" t="s">
        <v>23</v>
      </c>
      <c r="F32" s="9" t="s">
        <v>24</v>
      </c>
      <c r="G32" s="17">
        <v>0</v>
      </c>
      <c r="H32" s="16">
        <v>1000000</v>
      </c>
      <c r="I32" s="17">
        <v>0</v>
      </c>
      <c r="J32" s="10">
        <v>1</v>
      </c>
      <c r="K32" s="10">
        <v>0</v>
      </c>
      <c r="L32" s="11">
        <v>0</v>
      </c>
      <c r="M32" s="11" t="s">
        <v>68</v>
      </c>
      <c r="N32" s="12">
        <v>0</v>
      </c>
      <c r="O32" s="12">
        <v>0</v>
      </c>
      <c r="P32" s="12">
        <v>0</v>
      </c>
      <c r="Q32" s="12">
        <v>0</v>
      </c>
    </row>
    <row r="33" spans="1:17" ht="33.75" x14ac:dyDescent="0.2">
      <c r="A33" s="13" t="s">
        <v>30</v>
      </c>
      <c r="B33" s="15" t="s">
        <v>69</v>
      </c>
      <c r="C33" s="6">
        <v>6140</v>
      </c>
      <c r="D33" s="8" t="s">
        <v>22</v>
      </c>
      <c r="E33" s="9" t="s">
        <v>23</v>
      </c>
      <c r="F33" s="9" t="s">
        <v>24</v>
      </c>
      <c r="G33" s="17">
        <v>0</v>
      </c>
      <c r="H33" s="16">
        <v>144904.94</v>
      </c>
      <c r="I33" s="17">
        <v>0</v>
      </c>
      <c r="J33" s="10">
        <v>1406.33</v>
      </c>
      <c r="K33" s="10">
        <v>0</v>
      </c>
      <c r="L33" s="11">
        <v>0</v>
      </c>
      <c r="M33" s="11" t="s">
        <v>32</v>
      </c>
      <c r="N33" s="12">
        <v>0</v>
      </c>
      <c r="O33" s="12">
        <v>0</v>
      </c>
      <c r="P33" s="12">
        <v>0</v>
      </c>
      <c r="Q33" s="12">
        <v>0</v>
      </c>
    </row>
    <row r="34" spans="1:17" ht="45" x14ac:dyDescent="0.2">
      <c r="A34" s="13" t="s">
        <v>30</v>
      </c>
      <c r="B34" s="15" t="s">
        <v>70</v>
      </c>
      <c r="C34" s="6">
        <v>6140</v>
      </c>
      <c r="D34" s="8" t="s">
        <v>22</v>
      </c>
      <c r="E34" s="9" t="s">
        <v>23</v>
      </c>
      <c r="F34" s="9" t="s">
        <v>24</v>
      </c>
      <c r="G34" s="17">
        <v>0</v>
      </c>
      <c r="H34" s="16">
        <v>93370.16</v>
      </c>
      <c r="I34" s="17">
        <v>0</v>
      </c>
      <c r="J34" s="10">
        <v>943.2</v>
      </c>
      <c r="K34" s="10">
        <v>0</v>
      </c>
      <c r="L34" s="11">
        <v>0</v>
      </c>
      <c r="M34" s="11" t="s">
        <v>32</v>
      </c>
      <c r="N34" s="12">
        <v>0</v>
      </c>
      <c r="O34" s="12">
        <v>0</v>
      </c>
      <c r="P34" s="12">
        <v>0</v>
      </c>
      <c r="Q34" s="12">
        <v>0</v>
      </c>
    </row>
    <row r="35" spans="1:17" ht="33.75" x14ac:dyDescent="0.2">
      <c r="A35" s="13" t="s">
        <v>30</v>
      </c>
      <c r="B35" s="15" t="s">
        <v>71</v>
      </c>
      <c r="C35" s="6">
        <v>6140</v>
      </c>
      <c r="D35" s="8" t="s">
        <v>22</v>
      </c>
      <c r="E35" s="9" t="s">
        <v>23</v>
      </c>
      <c r="F35" s="9" t="s">
        <v>24</v>
      </c>
      <c r="G35" s="17">
        <v>0</v>
      </c>
      <c r="H35" s="16">
        <v>1811178.57</v>
      </c>
      <c r="I35" s="17">
        <v>0</v>
      </c>
      <c r="J35" s="10">
        <v>1622.8600000000001</v>
      </c>
      <c r="K35" s="10">
        <v>0</v>
      </c>
      <c r="L35" s="11">
        <v>0</v>
      </c>
      <c r="M35" s="11" t="s">
        <v>32</v>
      </c>
      <c r="N35" s="12">
        <v>0</v>
      </c>
      <c r="O35" s="12">
        <v>0</v>
      </c>
      <c r="P35" s="12">
        <v>0</v>
      </c>
      <c r="Q35" s="12">
        <v>0</v>
      </c>
    </row>
    <row r="36" spans="1:17" ht="45" x14ac:dyDescent="0.2">
      <c r="A36" s="13" t="s">
        <v>30</v>
      </c>
      <c r="B36" s="15" t="s">
        <v>72</v>
      </c>
      <c r="C36" s="6">
        <v>6140</v>
      </c>
      <c r="D36" s="8" t="s">
        <v>22</v>
      </c>
      <c r="E36" s="9" t="s">
        <v>23</v>
      </c>
      <c r="F36" s="9" t="s">
        <v>24</v>
      </c>
      <c r="G36" s="17">
        <v>0</v>
      </c>
      <c r="H36" s="16">
        <v>446863.47</v>
      </c>
      <c r="I36" s="17">
        <v>0</v>
      </c>
      <c r="J36" s="10">
        <v>3975.06</v>
      </c>
      <c r="K36" s="10">
        <v>0</v>
      </c>
      <c r="L36" s="11">
        <v>0</v>
      </c>
      <c r="M36" s="11" t="s">
        <v>32</v>
      </c>
      <c r="N36" s="12">
        <v>0</v>
      </c>
      <c r="O36" s="12">
        <v>0</v>
      </c>
      <c r="P36" s="12">
        <v>0</v>
      </c>
      <c r="Q36" s="12">
        <v>0</v>
      </c>
    </row>
    <row r="37" spans="1:17" ht="33.75" x14ac:dyDescent="0.2">
      <c r="A37" s="13" t="s">
        <v>30</v>
      </c>
      <c r="B37" s="15" t="s">
        <v>73</v>
      </c>
      <c r="C37" s="6">
        <v>6150</v>
      </c>
      <c r="D37" s="8" t="s">
        <v>22</v>
      </c>
      <c r="E37" s="9" t="s">
        <v>23</v>
      </c>
      <c r="F37" s="9" t="s">
        <v>24</v>
      </c>
      <c r="G37" s="17">
        <v>0</v>
      </c>
      <c r="H37" s="16">
        <v>4583698.68</v>
      </c>
      <c r="I37" s="17">
        <v>0</v>
      </c>
      <c r="J37" s="10">
        <v>6552</v>
      </c>
      <c r="K37" s="10">
        <v>0</v>
      </c>
      <c r="L37" s="11" t="s">
        <v>32</v>
      </c>
      <c r="M37" s="11">
        <v>0</v>
      </c>
      <c r="N37" s="12">
        <v>0</v>
      </c>
      <c r="O37" s="12">
        <v>0</v>
      </c>
      <c r="P37" s="12">
        <v>0</v>
      </c>
      <c r="Q37" s="12">
        <v>0</v>
      </c>
    </row>
    <row r="38" spans="1:17" ht="33.75" x14ac:dyDescent="0.2">
      <c r="A38" s="13" t="s">
        <v>30</v>
      </c>
      <c r="B38" s="15" t="s">
        <v>74</v>
      </c>
      <c r="C38" s="6">
        <v>6140</v>
      </c>
      <c r="D38" s="8" t="s">
        <v>22</v>
      </c>
      <c r="E38" s="9" t="s">
        <v>23</v>
      </c>
      <c r="F38" s="9" t="s">
        <v>24</v>
      </c>
      <c r="G38" s="17">
        <v>0</v>
      </c>
      <c r="H38" s="16">
        <v>2550000</v>
      </c>
      <c r="I38" s="17">
        <v>0</v>
      </c>
      <c r="J38" s="10">
        <v>257.43</v>
      </c>
      <c r="K38" s="10">
        <v>0</v>
      </c>
      <c r="L38" s="11" t="s">
        <v>32</v>
      </c>
      <c r="M38" s="11">
        <v>0</v>
      </c>
      <c r="N38" s="12">
        <v>0</v>
      </c>
      <c r="O38" s="12">
        <v>0</v>
      </c>
      <c r="P38" s="12">
        <v>0</v>
      </c>
      <c r="Q38" s="12">
        <v>0</v>
      </c>
    </row>
    <row r="39" spans="1:17" ht="11.25" x14ac:dyDescent="0.2">
      <c r="A39" s="13" t="s">
        <v>75</v>
      </c>
      <c r="B39" s="15" t="s">
        <v>76</v>
      </c>
      <c r="C39" s="6">
        <v>6140</v>
      </c>
      <c r="D39" s="8" t="s">
        <v>22</v>
      </c>
      <c r="E39" s="9" t="s">
        <v>23</v>
      </c>
      <c r="F39" s="9" t="s">
        <v>24</v>
      </c>
      <c r="G39" s="16">
        <v>49888294.560000002</v>
      </c>
      <c r="H39" s="16">
        <v>4601061.74</v>
      </c>
      <c r="I39" s="17">
        <v>0</v>
      </c>
      <c r="J39" s="10" t="s">
        <v>77</v>
      </c>
      <c r="K39" s="10">
        <v>0</v>
      </c>
      <c r="L39" s="11">
        <v>0</v>
      </c>
      <c r="M39" s="11" t="s">
        <v>77</v>
      </c>
      <c r="N39" s="12">
        <v>0</v>
      </c>
      <c r="O39" s="12">
        <v>0</v>
      </c>
      <c r="P39" s="12">
        <v>0</v>
      </c>
      <c r="Q39" s="12">
        <v>0</v>
      </c>
    </row>
    <row r="40" spans="1:17" ht="45" x14ac:dyDescent="0.2">
      <c r="A40" s="13" t="s">
        <v>49</v>
      </c>
      <c r="B40" s="15" t="s">
        <v>78</v>
      </c>
      <c r="C40" s="6">
        <v>6220</v>
      </c>
      <c r="D40" s="8" t="s">
        <v>22</v>
      </c>
      <c r="E40" s="9" t="s">
        <v>23</v>
      </c>
      <c r="F40" s="9" t="s">
        <v>24</v>
      </c>
      <c r="G40" s="17">
        <v>0</v>
      </c>
      <c r="H40" s="16">
        <v>8500000</v>
      </c>
      <c r="I40" s="17">
        <v>0</v>
      </c>
      <c r="J40" s="10">
        <v>1</v>
      </c>
      <c r="K40" s="10">
        <v>0</v>
      </c>
      <c r="L40" s="11">
        <v>0</v>
      </c>
      <c r="M40" s="11" t="s">
        <v>22</v>
      </c>
      <c r="N40" s="12">
        <v>0</v>
      </c>
      <c r="O40" s="12">
        <v>0</v>
      </c>
      <c r="P40" s="12">
        <v>0</v>
      </c>
      <c r="Q40" s="12">
        <v>0</v>
      </c>
    </row>
    <row r="41" spans="1:17" ht="22.5" x14ac:dyDescent="0.2">
      <c r="A41" s="13" t="s">
        <v>26</v>
      </c>
      <c r="B41" s="15" t="s">
        <v>79</v>
      </c>
      <c r="C41" s="6">
        <v>6140</v>
      </c>
      <c r="D41" s="8" t="s">
        <v>22</v>
      </c>
      <c r="E41" s="9" t="s">
        <v>28</v>
      </c>
      <c r="F41" s="9" t="s">
        <v>29</v>
      </c>
      <c r="G41" s="17">
        <v>0</v>
      </c>
      <c r="H41" s="16">
        <v>1435119.54</v>
      </c>
      <c r="I41" s="17">
        <v>0</v>
      </c>
      <c r="J41" s="10">
        <v>2</v>
      </c>
      <c r="K41" s="10">
        <v>0</v>
      </c>
      <c r="L41" s="11">
        <v>0</v>
      </c>
      <c r="M41" s="11" t="s">
        <v>80</v>
      </c>
      <c r="N41" s="12">
        <v>0</v>
      </c>
      <c r="O41" s="12">
        <v>0</v>
      </c>
      <c r="P41" s="12">
        <v>0</v>
      </c>
      <c r="Q41" s="12">
        <v>0</v>
      </c>
    </row>
  </sheetData>
  <autoFilter ref="A3:Q29"/>
  <mergeCells count="5">
    <mergeCell ref="A1:Q1"/>
    <mergeCell ref="G2:I2"/>
    <mergeCell ref="N2:O2"/>
    <mergeCell ref="P2:Q2"/>
    <mergeCell ref="J2:M2"/>
  </mergeCells>
  <pageMargins left="0.70866141732283472" right="0.70866141732283472" top="0.74803149606299213" bottom="0.74803149606299213" header="0" footer="0"/>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2F589B-3FAC-4AC5-A63C-1EEB8B32130F}">
  <ds:schemaRefs>
    <ds:schemaRef ds:uri="http://schemas.microsoft.com/office/2006/documentManagement/types"/>
    <ds:schemaRef ds:uri="http://purl.org/dc/terms/"/>
    <ds:schemaRef ds:uri="http://schemas.openxmlformats.org/package/2006/metadata/core-properties"/>
    <ds:schemaRef ds:uri="http://purl.org/dc/dcmitype/"/>
    <ds:schemaRef ds:uri="0c865bf4-0f22-4e4d-b041-7b0c1657e5a8"/>
    <ds:schemaRef ds:uri="http://purl.org/dc/elements/1.1/"/>
    <ds:schemaRef ds:uri="http://schemas.microsoft.com/office/2006/metadata/properties"/>
    <ds:schemaRef ds:uri="http://schemas.microsoft.com/office/infopath/2007/PartnerControls"/>
    <ds:schemaRef ds:uri="6aa8a68a-ab09-4ac8-a697-fdce915bc567"/>
    <ds:schemaRef ds:uri="http://www.w3.org/XML/1998/namespace"/>
  </ds:schemaRefs>
</ds:datastoreItem>
</file>

<file path=customXml/itemProps2.xml><?xml version="1.0" encoding="utf-8"?>
<ds:datastoreItem xmlns:ds="http://schemas.openxmlformats.org/officeDocument/2006/customXml" ds:itemID="{32575134-13E8-47D8-A328-6227278602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C538A5-6692-4947-8AFC-62E6B15538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PPI</vt:lpstr>
      <vt:lpstr>PPI!Área_de_impresión</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Eve</dc:creator>
  <cp:keywords/>
  <dc:description/>
  <cp:lastModifiedBy>Eve</cp:lastModifiedBy>
  <cp:revision/>
  <cp:lastPrinted>2026-07-23T15:54:11Z</cp:lastPrinted>
  <dcterms:created xsi:type="dcterms:W3CDTF">2024-04-08T20:30:24Z</dcterms:created>
  <dcterms:modified xsi:type="dcterms:W3CDTF">2026-07-23T15:54:21Z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