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CFAFDB16-F645-4488-BB9D-F236633359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<sst xmlns="http://schemas.openxmlformats.org/spreadsheetml/2006/main" count="55" uniqueCount="55">
  <si>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</si>
  <si>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</si>
  <si>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</si>
  <si>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</si>
  <si>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</si>
  <si>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</si>
  <si>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</si>
  <si>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</si>
  <si>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</si>
  <si>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</si>
  <si>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</si>
  <si>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</si>
  <si>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</si>
  <si>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</si>
  <si>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</si>
  <si>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</si>
  <si>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</si>
  <si>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</si>
  <si>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</si>
  <si>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</si>
  <si>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</si>
  <si>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</si>
  <si>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</si>
  <si>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</si>
  <si>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</si>
  <si>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</si>
  <si>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</si>
  <si>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</si>
  <si>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</si>
  <si>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</si>
  <si>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</si>
  <si>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</si>
  <si>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</si>
  <si>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</si>
  <si>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</si>
  <si>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</si>
  <si>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</si>
  <si>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</si>
  <si>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</si>
  <si>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</si>
  <si>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</si>
  <si>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</si>
  <si>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</si>
  <si>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</si>
  <si>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</si>
  <si>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</si>
  <si>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</si>
  <si>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</si>
  <si>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</si>
  <si>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</si>
  <si>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</si>
  <si>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</si>
  <si>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</si>
  <si>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Comisión Municipal del Deporte de Guanajuato
Estado de Cambios en la Situación Financiera
Del 1 de Enero al 30 de Septiembre de 2026
(Cifras en Pesos)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</si>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</sst>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28" zoomScaleNormal="100" zoomScaleSheetLayoutView="80" workbookViewId="0">
      <selection activeCell="C35" sqref="C35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5" customHeight="1" x14ac:dyDescent="0.2">
      <c r="A1" s="15" t="s">
        <v>53</v>
      </c>
      <c r="B1" s="16"/>
      <c r="C1" s="17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159351.54999999999</v>
      </c>
      <c r="C3" s="14">
        <f>C4+C13</f>
        <v>518764.31</v>
      </c>
    </row>
    <row r="4" spans="1:3" ht="11.25" customHeight="1" x14ac:dyDescent="0.2">
      <c r="A4" s="9" t="s">
        <v>7</v>
      </c>
      <c r="B4" s="14">
        <f>SUM(B5:B11)</f>
        <v>0</v>
      </c>
      <c r="C4" s="14">
        <f>SUM(C5:C11)</f>
        <v>489749.31</v>
      </c>
    </row>
    <row r="5" spans="1:3" ht="11.25" customHeight="1" x14ac:dyDescent="0.2">
      <c r="A5" s="10" t="s">
        <v>14</v>
      </c>
      <c r="B5" s="11">
        <v>0</v>
      </c>
      <c r="C5" s="11">
        <v>489749.31</v>
      </c>
    </row>
    <row r="6" spans="1:3" ht="11.25" customHeight="1" x14ac:dyDescent="0.2">
      <c r="A6" s="10" t="s">
        <v>15</v>
      </c>
      <c r="B6" s="11">
        <v>0</v>
      </c>
      <c r="C6" s="11">
        <v>0</v>
      </c>
    </row>
    <row r="7" spans="1:3" ht="11.25" customHeight="1" x14ac:dyDescent="0.2">
      <c r="A7" s="10" t="s">
        <v>16</v>
      </c>
      <c r="B7" s="11">
        <v>0</v>
      </c>
      <c r="C7" s="11">
        <v>0</v>
      </c>
    </row>
    <row r="8" spans="1:3" ht="11.25" customHeight="1" x14ac:dyDescent="0.2">
      <c r="A8" s="10" t="s">
        <v>1</v>
      </c>
      <c r="B8" s="11">
        <v>0</v>
      </c>
      <c r="C8" s="11">
        <v>0</v>
      </c>
    </row>
    <row r="9" spans="1:3" ht="11.25" customHeight="1" x14ac:dyDescent="0.2">
      <c r="A9" s="10" t="s">
        <v>2</v>
      </c>
      <c r="B9" s="11">
        <v>0</v>
      </c>
      <c r="C9" s="11">
        <v>0</v>
      </c>
    </row>
    <row r="10" spans="1:3" ht="11.25" customHeight="1" x14ac:dyDescent="0.2">
      <c r="A10" s="10" t="s">
        <v>17</v>
      </c>
      <c r="B10" s="11">
        <v>0</v>
      </c>
      <c r="C10" s="11">
        <v>0</v>
      </c>
    </row>
    <row r="11" spans="1:3" ht="11.25" customHeight="1" x14ac:dyDescent="0.2">
      <c r="A11" s="10" t="s">
        <v>18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4">
        <f>SUM(B14:B22)</f>
        <v>159351.54999999999</v>
      </c>
      <c r="C13" s="14">
        <f>SUM(C14:C22)</f>
        <v>29015</v>
      </c>
    </row>
    <row r="14" spans="1:3" ht="11.25" customHeight="1" x14ac:dyDescent="0.2">
      <c r="A14" s="10" t="s">
        <v>19</v>
      </c>
      <c r="B14" s="11">
        <v>0</v>
      </c>
      <c r="C14" s="11">
        <v>0</v>
      </c>
    </row>
    <row r="15" spans="1:3" ht="11.25" customHeight="1" x14ac:dyDescent="0.2">
      <c r="A15" s="10" t="s">
        <v>20</v>
      </c>
      <c r="B15" s="11">
        <v>0</v>
      </c>
      <c r="C15" s="11">
        <v>0</v>
      </c>
    </row>
    <row r="16" spans="1:3" ht="11.25" customHeight="1" x14ac:dyDescent="0.2">
      <c r="A16" s="10" t="s">
        <v>21</v>
      </c>
      <c r="B16" s="11">
        <v>0</v>
      </c>
      <c r="C16" s="11">
        <v>0</v>
      </c>
    </row>
    <row r="17" spans="1:3" ht="11.25" customHeight="1" x14ac:dyDescent="0.2">
      <c r="A17" s="10" t="s">
        <v>22</v>
      </c>
      <c r="B17" s="11">
        <v>0</v>
      </c>
      <c r="C17" s="11">
        <v>29015</v>
      </c>
    </row>
    <row r="18" spans="1:3" ht="11.25" customHeight="1" x14ac:dyDescent="0.2">
      <c r="A18" s="10" t="s">
        <v>23</v>
      </c>
      <c r="B18" s="11">
        <v>0</v>
      </c>
      <c r="C18" s="11">
        <v>0</v>
      </c>
    </row>
    <row r="19" spans="1:3" ht="11.25" customHeight="1" x14ac:dyDescent="0.2">
      <c r="A19" s="10" t="s">
        <v>24</v>
      </c>
      <c r="B19" s="11">
        <v>159351.54999999999</v>
      </c>
      <c r="C19" s="11">
        <v>0</v>
      </c>
    </row>
    <row r="20" spans="1:3" ht="11.25" customHeight="1" x14ac:dyDescent="0.2">
      <c r="A20" s="10" t="s">
        <v>25</v>
      </c>
      <c r="B20" s="11">
        <v>0</v>
      </c>
      <c r="C20" s="11">
        <v>0</v>
      </c>
    </row>
    <row r="21" spans="1:3" ht="11.25" customHeight="1" x14ac:dyDescent="0.2">
      <c r="A21" s="10" t="s">
        <v>26</v>
      </c>
      <c r="B21" s="11">
        <v>0</v>
      </c>
      <c r="C21" s="11">
        <v>0</v>
      </c>
    </row>
    <row r="22" spans="1:3" ht="11.25" customHeight="1" x14ac:dyDescent="0.2">
      <c r="A22" s="10" t="s">
        <v>27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4">
        <f>B25+B35</f>
        <v>0</v>
      </c>
      <c r="C24" s="14">
        <f>C25+C35</f>
        <v>654561.47</v>
      </c>
    </row>
    <row r="25" spans="1:3" ht="11.25" customHeight="1" x14ac:dyDescent="0.2">
      <c r="A25" s="9" t="s">
        <v>9</v>
      </c>
      <c r="B25" s="14">
        <f>SUM(B26:B33)</f>
        <v>0</v>
      </c>
      <c r="C25" s="14">
        <f>SUM(C26:C33)</f>
        <v>654561.47</v>
      </c>
    </row>
    <row r="26" spans="1:3" ht="11.25" customHeight="1" x14ac:dyDescent="0.2">
      <c r="A26" s="10" t="s">
        <v>28</v>
      </c>
      <c r="B26" s="11">
        <v>0</v>
      </c>
      <c r="C26" s="11">
        <v>654561.47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51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48</v>
      </c>
      <c r="B43" s="14">
        <f>B45+B50+B57</f>
        <v>1867887.5</v>
      </c>
      <c r="C43" s="14">
        <f>C45+C50+C57</f>
        <v>853913.27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1">
        <v>0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49</v>
      </c>
      <c r="B50" s="14">
        <f>SUM(B51:B55)</f>
        <v>1867887.5</v>
      </c>
      <c r="C50" s="14">
        <f>SUM(C51:C55)</f>
        <v>853913.27</v>
      </c>
    </row>
    <row r="51" spans="1:3" ht="11.25" customHeight="1" x14ac:dyDescent="0.2">
      <c r="A51" s="10" t="s">
        <v>54</v>
      </c>
      <c r="B51" s="11">
        <v>1867887.5</v>
      </c>
      <c r="C51" s="11">
        <v>0</v>
      </c>
    </row>
    <row r="52" spans="1:3" ht="11.25" customHeight="1" x14ac:dyDescent="0.2">
      <c r="A52" s="10" t="s">
        <v>43</v>
      </c>
      <c r="B52" s="11">
        <v>0</v>
      </c>
      <c r="C52" s="11">
        <v>853913.27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44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1">
        <v>0</v>
      </c>
      <c r="C58" s="11">
        <v>0</v>
      </c>
    </row>
    <row r="59" spans="1:3" ht="11.25" customHeight="1" x14ac:dyDescent="0.2">
      <c r="A59" s="10" t="s">
        <v>47</v>
      </c>
      <c r="B59" s="11">
        <v>0</v>
      </c>
      <c r="C59" s="11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8" t="s">
        <v>52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CP ROCIO</cp:lastModifiedBy>
  <cp:lastPrinted>2017-12-15T19:17:38Z</cp:lastPrinted>
  <dcterms:created xsi:type="dcterms:W3CDTF">2012-12-11T20:26:08Z</dcterms:created>
  <dcterms:modified xsi:type="dcterms:W3CDTF">2026-10-19T19:50:38Z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