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 Aguilar\Desktop\M13D_2603\Terminados\"/>
    </mc:Choice>
  </mc:AlternateContent>
  <xr:revisionPtr revIDLastSave="0" documentId="13_ncr:1_{7FDCC483-6609-460D-A011-EA8A127584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FF" sheetId="1" r:id="rId1"/>
  </sheets>
  <definedNames>
    <definedName name="_xlnm.Print_Area" localSheetId="0">FFF!$A$1:$D$53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<sst xmlns="http://schemas.openxmlformats.org/spreadsheetml/2006/main" count="45" uniqueCount="37">
  <si>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</si>
  <si>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</si>
  <si>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</si>
  <si>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</si>
  <si>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</si>
  <si>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</si>
  <si>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</si>
  <si>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</si>
  <si>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</si>
  <si>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</si>
  <si>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</si>
  <si>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</si>
  <si>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</si>
  <si>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</si>
  <si>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</si>
  <si>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</si>
  <si>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</si>
  <si>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</si>
  <si>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</si>
  <si>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</si>
  <si>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</si>
  <si>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</si>
  <si>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</si>
  <si>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</si>
  <si>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</si>
  <si>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</si>
  <si>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</si>
  <si>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</si>
  <si>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</si>
  <si>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</si>
  <si>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</si>
  <si>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</si>
  <si>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</si>
  <si>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</si>
  <si>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</si>
  <si>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Sistema para el Desarrollo Integral de la Familia de Guanajuato, Gto.
Flujo de Fondos
Del 1 de Enero al 30 de Septiembre de 2026
(Cifras en Pesos)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</si>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</sst>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4" fontId="5" fillId="0" borderId="8" xfId="0" applyNumberFormat="1" applyFont="1" applyBorder="1"/>
    <xf numFmtId="4" fontId="5" fillId="0" borderId="9" xfId="0" applyNumberFormat="1" applyFont="1" applyBorder="1"/>
    <xf numFmtId="4" fontId="2" fillId="0" borderId="10" xfId="0" applyNumberFormat="1" applyFont="1" applyBorder="1"/>
    <xf numFmtId="4" fontId="2" fillId="0" borderId="11" xfId="0" applyNumberFormat="1" applyFont="1" applyBorder="1"/>
    <xf numFmtId="4" fontId="5" fillId="0" borderId="10" xfId="0" applyNumberFormat="1" applyFont="1" applyBorder="1"/>
    <xf numFmtId="4" fontId="5" fillId="0" borderId="11" xfId="0" applyNumberFormat="1" applyFont="1" applyBorder="1"/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4" fillId="0" borderId="10" xfId="0" applyNumberFormat="1" applyFont="1" applyBorder="1" applyAlignment="1">
      <alignment vertical="center" wrapText="1"/>
    </xf>
    <xf numFmtId="4" fontId="4" fillId="0" borderId="11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/>
    </xf>
    <xf numFmtId="0" fontId="2" fillId="0" borderId="4" xfId="0" applyFont="1" applyBorder="1"/>
    <xf numFmtId="0" fontId="2" fillId="0" borderId="5" xfId="0" applyFont="1" applyBorder="1"/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horizontal="left" inden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49</xdr:row>
      <xdr:rowOff>46818</xdr:rowOff>
    </xdr:from>
    <xdr:to>
      <xdr:col>4</xdr:col>
      <xdr:colOff>47626</xdr:colOff>
      <xdr:row>53</xdr:row>
      <xdr:rowOff>31715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E20CA1-475A-9B48-4BD5-52B34339B8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1" y="6971493"/>
          <a:ext cx="7696200" cy="480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showGridLines="0" tabSelected="1" zoomScaleNormal="100" zoomScaleSheetLayoutView="100" workbookViewId="0">
      <selection activeCell="G13" sqref="G13"/>
    </sheetView>
  </sheetViews>
  <sheetFormatPr baseColWidth="10" defaultColWidth="11.453125" defaultRowHeight="10" x14ac:dyDescent="0.2"/>
  <cols>
    <col min="1" max="1" width="44" style="1" customWidth="1"/>
    <col min="2" max="4" width="21.81640625" style="1" customWidth="1"/>
    <col min="5" max="16384" width="11.453125" style="1"/>
  </cols>
  <sheetData>
    <row r="1" spans="1:4" ht="56" customHeight="1" x14ac:dyDescent="0.2">
      <c r="A1" s="27" t="s">
        <v>35</v>
      </c>
      <c r="B1" s="28"/>
      <c r="C1" s="28"/>
      <c r="D1" s="29"/>
    </row>
    <row r="2" spans="1:4" ht="24.65" customHeight="1" x14ac:dyDescent="0.2">
      <c r="A2" s="3" t="s">
        <v>20</v>
      </c>
      <c r="B2" s="4" t="s">
        <v>29</v>
      </c>
      <c r="C2" s="2" t="s">
        <v>21</v>
      </c>
      <c r="D2" s="4" t="s">
        <v>30</v>
      </c>
    </row>
    <row r="3" spans="1:4" ht="10.5" x14ac:dyDescent="0.2">
      <c r="A3" s="5" t="s">
        <v>0</v>
      </c>
      <c r="B3" s="14">
        <f>SUM(B4:B13)</f>
        <v>41114903.100000001</v>
      </c>
      <c r="C3" s="14">
        <f t="shared" ref="C3:D3" si="0">SUM(C4:C13)</f>
        <v>31495850.939999998</v>
      </c>
      <c r="D3" s="15">
        <f t="shared" si="0"/>
        <v>31495850.939999998</v>
      </c>
    </row>
    <row r="4" spans="1:4" x14ac:dyDescent="0.2">
      <c r="A4" s="21" t="s">
        <v>1</v>
      </c>
      <c r="B4" s="16">
        <v>0</v>
      </c>
      <c r="C4" s="16">
        <v>0</v>
      </c>
      <c r="D4" s="17">
        <v>0</v>
      </c>
    </row>
    <row r="5" spans="1:4" x14ac:dyDescent="0.2">
      <c r="A5" s="21" t="s">
        <v>2</v>
      </c>
      <c r="B5" s="16">
        <v>0</v>
      </c>
      <c r="C5" s="16">
        <v>0</v>
      </c>
      <c r="D5" s="17">
        <v>0</v>
      </c>
    </row>
    <row r="6" spans="1:4" x14ac:dyDescent="0.2">
      <c r="A6" s="21" t="s">
        <v>3</v>
      </c>
      <c r="B6" s="16">
        <v>0</v>
      </c>
      <c r="C6" s="16">
        <v>0</v>
      </c>
      <c r="D6" s="17">
        <v>0</v>
      </c>
    </row>
    <row r="7" spans="1:4" x14ac:dyDescent="0.2">
      <c r="A7" s="21" t="s">
        <v>4</v>
      </c>
      <c r="B7" s="16">
        <v>0</v>
      </c>
      <c r="C7" s="16">
        <v>0</v>
      </c>
      <c r="D7" s="17">
        <v>0</v>
      </c>
    </row>
    <row r="8" spans="1:4" x14ac:dyDescent="0.2">
      <c r="A8" s="21" t="s">
        <v>5</v>
      </c>
      <c r="B8" s="16">
        <v>0</v>
      </c>
      <c r="C8" s="16">
        <v>0</v>
      </c>
      <c r="D8" s="17">
        <v>0</v>
      </c>
    </row>
    <row r="9" spans="1:4" x14ac:dyDescent="0.2">
      <c r="A9" s="21" t="s">
        <v>6</v>
      </c>
      <c r="B9" s="16">
        <v>0</v>
      </c>
      <c r="C9" s="16">
        <v>0</v>
      </c>
      <c r="D9" s="17">
        <v>0</v>
      </c>
    </row>
    <row r="10" spans="1:4" x14ac:dyDescent="0.2">
      <c r="A10" s="21" t="s">
        <v>7</v>
      </c>
      <c r="B10" s="16">
        <v>5920705.5099999998</v>
      </c>
      <c r="C10" s="16">
        <v>4885641.76</v>
      </c>
      <c r="D10" s="17">
        <v>4885641.76</v>
      </c>
    </row>
    <row r="11" spans="1:4" x14ac:dyDescent="0.2">
      <c r="A11" s="21" t="s">
        <v>8</v>
      </c>
      <c r="B11" s="16">
        <v>0</v>
      </c>
      <c r="C11" s="16">
        <v>0</v>
      </c>
      <c r="D11" s="17">
        <v>0</v>
      </c>
    </row>
    <row r="12" spans="1:4" x14ac:dyDescent="0.2">
      <c r="A12" s="21" t="s">
        <v>9</v>
      </c>
      <c r="B12" s="16">
        <v>35194197.590000004</v>
      </c>
      <c r="C12" s="16">
        <v>26610209.18</v>
      </c>
      <c r="D12" s="17">
        <v>26610209.18</v>
      </c>
    </row>
    <row r="13" spans="1:4" x14ac:dyDescent="0.2">
      <c r="A13" s="21" t="s">
        <v>10</v>
      </c>
      <c r="B13" s="16">
        <v>0</v>
      </c>
      <c r="C13" s="16">
        <v>0</v>
      </c>
      <c r="D13" s="17">
        <v>0</v>
      </c>
    </row>
    <row r="14" spans="1:4" ht="10.5" x14ac:dyDescent="0.2">
      <c r="A14" s="18" t="s">
        <v>11</v>
      </c>
      <c r="B14" s="19">
        <f>SUM(B15:B23)</f>
        <v>41114903.100000001</v>
      </c>
      <c r="C14" s="19">
        <f t="shared" ref="C14:D14" si="1">SUM(C15:C23)</f>
        <v>33275098.07</v>
      </c>
      <c r="D14" s="20">
        <f t="shared" si="1"/>
        <v>33212098.73</v>
      </c>
    </row>
    <row r="15" spans="1:4" x14ac:dyDescent="0.2">
      <c r="A15" s="21" t="s">
        <v>12</v>
      </c>
      <c r="B15" s="16">
        <v>29036004.670000002</v>
      </c>
      <c r="C15" s="16">
        <v>24273551.34</v>
      </c>
      <c r="D15" s="17">
        <v>24273551.34</v>
      </c>
    </row>
    <row r="16" spans="1:4" x14ac:dyDescent="0.2">
      <c r="A16" s="21" t="s">
        <v>13</v>
      </c>
      <c r="B16" s="16">
        <v>4732220</v>
      </c>
      <c r="C16" s="16">
        <v>3148483.68</v>
      </c>
      <c r="D16" s="17">
        <v>3148483.68</v>
      </c>
    </row>
    <row r="17" spans="1:4" x14ac:dyDescent="0.2">
      <c r="A17" s="21" t="s">
        <v>14</v>
      </c>
      <c r="B17" s="16">
        <v>4360560.62</v>
      </c>
      <c r="C17" s="16">
        <v>2659607.79</v>
      </c>
      <c r="D17" s="17">
        <v>2596677.9500000002</v>
      </c>
    </row>
    <row r="18" spans="1:4" x14ac:dyDescent="0.2">
      <c r="A18" s="21" t="s">
        <v>9</v>
      </c>
      <c r="B18" s="16">
        <v>2571117.81</v>
      </c>
      <c r="C18" s="16">
        <v>1796556.26</v>
      </c>
      <c r="D18" s="17">
        <v>1796486.76</v>
      </c>
    </row>
    <row r="19" spans="1:4" x14ac:dyDescent="0.2">
      <c r="A19" s="21" t="s">
        <v>15</v>
      </c>
      <c r="B19" s="16">
        <v>15000</v>
      </c>
      <c r="C19" s="16">
        <v>1396899</v>
      </c>
      <c r="D19" s="17">
        <v>1396899</v>
      </c>
    </row>
    <row r="20" spans="1:4" x14ac:dyDescent="0.2">
      <c r="A20" s="21" t="s">
        <v>16</v>
      </c>
      <c r="B20" s="16">
        <v>0</v>
      </c>
      <c r="C20" s="16">
        <v>0</v>
      </c>
      <c r="D20" s="17">
        <v>0</v>
      </c>
    </row>
    <row r="21" spans="1:4" x14ac:dyDescent="0.2">
      <c r="A21" s="21" t="s">
        <v>17</v>
      </c>
      <c r="B21" s="16">
        <v>400000</v>
      </c>
      <c r="C21" s="16">
        <v>0</v>
      </c>
      <c r="D21" s="17">
        <v>0</v>
      </c>
    </row>
    <row r="22" spans="1:4" x14ac:dyDescent="0.2">
      <c r="A22" s="21" t="s">
        <v>18</v>
      </c>
      <c r="B22" s="16">
        <v>0</v>
      </c>
      <c r="C22" s="16">
        <v>0</v>
      </c>
      <c r="D22" s="17">
        <v>0</v>
      </c>
    </row>
    <row r="23" spans="1:4" x14ac:dyDescent="0.2">
      <c r="A23" s="21" t="s">
        <v>19</v>
      </c>
      <c r="B23" s="16">
        <v>0</v>
      </c>
      <c r="C23" s="16">
        <v>0</v>
      </c>
      <c r="D23" s="17">
        <v>0</v>
      </c>
    </row>
    <row r="24" spans="1:4" ht="10.5" x14ac:dyDescent="0.2">
      <c r="A24" s="22" t="s">
        <v>28</v>
      </c>
      <c r="B24" s="12">
        <f>B3-B14</f>
        <v>0</v>
      </c>
      <c r="C24" s="12">
        <f>C3-C14</f>
        <v>-1779247.1300000027</v>
      </c>
      <c r="D24" s="13">
        <f>D3-D14</f>
        <v>-1716247.7900000028</v>
      </c>
    </row>
    <row r="25" spans="1:4" x14ac:dyDescent="0.2">
      <c r="A25" s="23"/>
      <c r="D25" s="24"/>
    </row>
    <row r="26" spans="1:4" ht="11.15" customHeight="1" x14ac:dyDescent="0.2">
      <c r="A26" s="4" t="s">
        <v>20</v>
      </c>
      <c r="B26" s="4" t="s">
        <v>29</v>
      </c>
      <c r="C26" s="2" t="s">
        <v>21</v>
      </c>
      <c r="D26" s="4" t="s">
        <v>30</v>
      </c>
    </row>
    <row r="27" spans="1:4" ht="10.5" x14ac:dyDescent="0.25">
      <c r="A27" s="5" t="s">
        <v>22</v>
      </c>
      <c r="B27" s="6">
        <f>SUM(B28:B34)</f>
        <v>0</v>
      </c>
      <c r="C27" s="6">
        <f>SUM(C28:C34)</f>
        <v>-1860465.9100000001</v>
      </c>
      <c r="D27" s="7">
        <f>SUM(D28:D34)</f>
        <v>-1797536.07</v>
      </c>
    </row>
    <row r="28" spans="1:4" x14ac:dyDescent="0.2">
      <c r="A28" s="21" t="s">
        <v>23</v>
      </c>
      <c r="B28" s="8">
        <v>0</v>
      </c>
      <c r="C28" s="8">
        <v>-699304.92</v>
      </c>
      <c r="D28" s="9">
        <v>-636617.51</v>
      </c>
    </row>
    <row r="29" spans="1:4" x14ac:dyDescent="0.2">
      <c r="A29" s="21" t="s">
        <v>31</v>
      </c>
      <c r="B29" s="8">
        <v>0</v>
      </c>
      <c r="C29" s="8">
        <v>0</v>
      </c>
      <c r="D29" s="9">
        <v>0</v>
      </c>
    </row>
    <row r="30" spans="1:4" x14ac:dyDescent="0.2">
      <c r="A30" s="21" t="s">
        <v>24</v>
      </c>
      <c r="B30" s="8">
        <v>0</v>
      </c>
      <c r="C30" s="8">
        <v>0</v>
      </c>
      <c r="D30" s="9">
        <v>0</v>
      </c>
    </row>
    <row r="31" spans="1:4" x14ac:dyDescent="0.2">
      <c r="A31" s="21" t="s">
        <v>25</v>
      </c>
      <c r="B31" s="8">
        <v>0</v>
      </c>
      <c r="C31" s="8">
        <v>-1161160.99</v>
      </c>
      <c r="D31" s="9">
        <v>-1160918.56</v>
      </c>
    </row>
    <row r="32" spans="1:4" x14ac:dyDescent="0.2">
      <c r="A32" s="21" t="s">
        <v>32</v>
      </c>
      <c r="B32" s="8">
        <v>0</v>
      </c>
      <c r="C32" s="8">
        <v>0</v>
      </c>
      <c r="D32" s="9">
        <v>0</v>
      </c>
    </row>
    <row r="33" spans="1:4" x14ac:dyDescent="0.2">
      <c r="A33" s="21" t="s">
        <v>26</v>
      </c>
      <c r="B33" s="8">
        <v>0</v>
      </c>
      <c r="C33" s="8">
        <v>0</v>
      </c>
      <c r="D33" s="9">
        <v>0</v>
      </c>
    </row>
    <row r="34" spans="1:4" x14ac:dyDescent="0.2">
      <c r="A34" s="21" t="s">
        <v>33</v>
      </c>
      <c r="B34" s="8">
        <v>0</v>
      </c>
      <c r="C34" s="8">
        <v>0</v>
      </c>
      <c r="D34" s="9">
        <v>0</v>
      </c>
    </row>
    <row r="35" spans="1:4" ht="10.5" x14ac:dyDescent="0.25">
      <c r="A35" s="25" t="s">
        <v>27</v>
      </c>
      <c r="B35" s="10">
        <f>SUM(B36:B38)</f>
        <v>0</v>
      </c>
      <c r="C35" s="10">
        <f>SUM(C36:C38)</f>
        <v>81218.78</v>
      </c>
      <c r="D35" s="11">
        <f>SUM(D36:D38)</f>
        <v>81288.28</v>
      </c>
    </row>
    <row r="36" spans="1:4" x14ac:dyDescent="0.2">
      <c r="A36" s="21" t="s">
        <v>32</v>
      </c>
      <c r="B36" s="8">
        <v>0</v>
      </c>
      <c r="C36" s="8">
        <v>0</v>
      </c>
      <c r="D36" s="9">
        <v>0</v>
      </c>
    </row>
    <row r="37" spans="1:4" x14ac:dyDescent="0.2">
      <c r="A37" s="26" t="s">
        <v>26</v>
      </c>
      <c r="B37" s="8">
        <v>0</v>
      </c>
      <c r="C37" s="8">
        <v>0</v>
      </c>
      <c r="D37" s="9">
        <v>0</v>
      </c>
    </row>
    <row r="38" spans="1:4" x14ac:dyDescent="0.2">
      <c r="A38" s="26" t="s">
        <v>34</v>
      </c>
      <c r="B38" s="8">
        <v>0</v>
      </c>
      <c r="C38" s="8">
        <v>81218.78</v>
      </c>
      <c r="D38" s="9">
        <v>81288.28</v>
      </c>
    </row>
    <row r="39" spans="1:4" ht="10.5" x14ac:dyDescent="0.2">
      <c r="A39" s="22" t="s">
        <v>28</v>
      </c>
      <c r="B39" s="12">
        <f>B27+B35</f>
        <v>0</v>
      </c>
      <c r="C39" s="12">
        <f>C27+C35</f>
        <v>-1779247.1300000001</v>
      </c>
      <c r="D39" s="13">
        <f>D27+D35</f>
        <v>-1716247.79</v>
      </c>
    </row>
    <row r="40" spans="1:4" x14ac:dyDescent="0.2">
      <c r="A40" s="1" t="s">
        <v>36</v>
      </c>
    </row>
  </sheetData>
  <mergeCells count="1">
    <mergeCell ref="A1:D1"/>
  </mergeCells>
  <printOptions horizontalCentered="1"/>
  <pageMargins left="0.39370078740157483" right="0.39370078740157483" top="0.59055118110236227" bottom="0.39370078740157483" header="0.31496062992125984" footer="0.31496062992125984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Aguilar Oviedo</cp:lastModifiedBy>
  <cp:lastPrinted>2026-10-19T16:15:05Z</cp:lastPrinted>
  <dcterms:created xsi:type="dcterms:W3CDTF">2017-12-20T04:54:53Z</dcterms:created>
  <dcterms:modified xsi:type="dcterms:W3CDTF">2026-10-19T17:09:51Z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