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acc132fb5a9fb6/Desktop/1ER TRIM/"/>
    </mc:Choice>
  </mc:AlternateContent>
  <xr:revisionPtr revIDLastSave="7" documentId="14_{35186B7F-3779-48C0-A8E8-37BF041FFCF0}" xr6:coauthVersionLast="47" xr6:coauthVersionMax="47" xr10:uidLastSave="{558CAA14-3A48-4194-913E-28C97ABF77D9}"/>
  <bookViews>
    <workbookView xWindow="-108" yWindow="-108" windowWidth="23256" windowHeight="1389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<sst xmlns="http://schemas.openxmlformats.org/spreadsheetml/2006/main" count="59" uniqueCount="59">
  <si>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</si>
  <si>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</si>
  <si>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</si>
  <si>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</si>
  <si>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</si>
  <si>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</si>
  <si>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</si>
  <si>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</si>
  <si>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</si>
  <si>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</si>
  <si>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</si>
  <si>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</si>
  <si>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</si>
  <si>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</si>
  <si>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</si>
  <si>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</si>
  <si>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</si>
  <si>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</si>
  <si>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</si>
  <si>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</si>
  <si>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</si>
  <si>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</si>
  <si>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</si>
  <si>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</si>
  <si>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</si>
  <si>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</si>
  <si>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</si>
  <si>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</si>
  <si>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</si>
  <si>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</si>
  <si>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</si>
  <si>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</si>
  <si>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</si>
  <si>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</si>
  <si>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</si>
  <si>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</si>
  <si>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</si>
  <si>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</si>
  <si>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</si>
  <si>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</si>
  <si>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</si>
  <si>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</si>
  <si>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</si>
  <si>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</si>
  <si>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</si>
  <si>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</si>
  <si>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</si>
  <si>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</si>
  <si>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</si>
  <si>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</si>
  <si>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</si>
  <si>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</si>
  <si>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</si>
  <si>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</si>
  <si>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</si>
  <si>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Instituto Municipal para la Atencion Integral de las Mujeres
Estado de Actividades
Del 1 de Enero al 31 de Marzo de 2026
(Cifras en Pesos)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</si>
  <si>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</si>
  <si>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</si>
  <si>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             DIRECTORA GENERAL                                                             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</si>
</sst>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9" fillId="0" borderId="0" xfId="0" applyFont="1"/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topLeftCell="A35" zoomScaleNormal="100" workbookViewId="0">
      <selection activeCell="C73" sqref="C73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48</v>
      </c>
      <c r="B13" s="14">
        <f>SUM(B14:B15)</f>
        <v>3268323.24</v>
      </c>
      <c r="C13" s="14">
        <f>SUM(C14:C15)</f>
        <v>13073293.029999999</v>
      </c>
      <c r="D13" s="2"/>
    </row>
    <row r="14" spans="1:4" ht="20.399999999999999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3268323.24</v>
      </c>
      <c r="C15" s="15">
        <v>13073293.029999999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3268323.24</v>
      </c>
      <c r="C24" s="16">
        <f>SUM(C4+C13+C17)</f>
        <v>13073293.029999999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1789735.23</v>
      </c>
      <c r="C27" s="14">
        <f>SUM(C28:C30)</f>
        <v>6424662.5500000007</v>
      </c>
      <c r="D27" s="2"/>
    </row>
    <row r="28" spans="1:5" ht="11.25" customHeight="1" x14ac:dyDescent="0.2">
      <c r="A28" s="8" t="s">
        <v>36</v>
      </c>
      <c r="B28" s="15">
        <v>1148033.8600000001</v>
      </c>
      <c r="C28" s="15">
        <v>3599982.23</v>
      </c>
      <c r="D28" s="4">
        <v>5110</v>
      </c>
    </row>
    <row r="29" spans="1:5" ht="11.25" customHeight="1" x14ac:dyDescent="0.2">
      <c r="A29" s="8" t="s">
        <v>16</v>
      </c>
      <c r="B29" s="15">
        <v>33856.639999999999</v>
      </c>
      <c r="C29" s="15">
        <v>461084.15999999997</v>
      </c>
      <c r="D29" s="4">
        <v>5120</v>
      </c>
    </row>
    <row r="30" spans="1:5" ht="11.25" customHeight="1" x14ac:dyDescent="0.2">
      <c r="A30" s="8" t="s">
        <v>17</v>
      </c>
      <c r="B30" s="15">
        <v>607844.73</v>
      </c>
      <c r="C30" s="15">
        <v>2363596.16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30500</v>
      </c>
      <c r="C32" s="14">
        <f>SUM(C33:C41)</f>
        <v>5243000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30500</v>
      </c>
      <c r="C36" s="15">
        <v>5243000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55011.86</v>
      </c>
      <c r="C55" s="14">
        <f>SUM(C56:C59)</f>
        <v>9156.25</v>
      </c>
      <c r="D55" s="2"/>
    </row>
    <row r="56" spans="1:5" ht="11.25" customHeight="1" x14ac:dyDescent="0.2">
      <c r="A56" s="8" t="s">
        <v>31</v>
      </c>
      <c r="B56" s="15">
        <v>55011.86</v>
      </c>
      <c r="C56" s="15">
        <v>9156.25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1875247.09</v>
      </c>
      <c r="C64" s="16">
        <f>C61+C55+C48+C43+C32+C27</f>
        <v>11676818.800000001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1393076.1500000001</v>
      </c>
      <c r="C66" s="14">
        <f>C24-C64</f>
        <v>1396474.2299999986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53</v>
      </c>
    </row>
    <row r="71" spans="1:8" ht="14.4" x14ac:dyDescent="0.2">
      <c r="A71" s="20"/>
    </row>
    <row r="72" spans="1:8" x14ac:dyDescent="0.2">
      <c r="A72" s="21" t="s">
        <v>56</v>
      </c>
    </row>
    <row r="73" spans="1:8" x14ac:dyDescent="0.2">
      <c r="A73" s="21" t="s">
        <v>57</v>
      </c>
    </row>
    <row r="74" spans="1:8" x14ac:dyDescent="0.2">
      <c r="A74" s="22" t="s">
        <v>58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2026-04-22T22:26:59Z</cp:lastPrinted>
  <dcterms:created xsi:type="dcterms:W3CDTF">2012-12-11T20:29:16Z</dcterms:created>
  <dcterms:modified xsi:type="dcterms:W3CDTF">2026-04-22T22:27:44Z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