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FINANCIERA\2dotrimestre\EXCEL\"/>
    </mc:Choice>
  </mc:AlternateContent>
  <xr:revisionPtr revIDLastSave="0" documentId="13_ncr:1_{91CB9043-CDD0-4811-A1F3-F8A8CA135BE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<sst xmlns="http://schemas.openxmlformats.org/spreadsheetml/2006/main" count="56" uniqueCount="56">
  <si>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</si>
  <si>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</si>
  <si>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</si>
  <si>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</si>
  <si>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</si>
  <si>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</si>
  <si>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</si>
  <si>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</si>
  <si>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</si>
  <si>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</si>
  <si>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</si>
  <si>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</si>
  <si>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</si>
  <si>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</si>
  <si>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</si>
  <si>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</si>
  <si>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</si>
  <si>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</si>
  <si>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</si>
  <si>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</si>
  <si>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</si>
  <si>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</si>
  <si>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</si>
  <si>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</si>
  <si>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</si>
  <si>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</si>
  <si>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</si>
  <si>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</si>
  <si>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</si>
  <si>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</si>
  <si>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</si>
  <si>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</si>
  <si>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</si>
  <si>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</si>
  <si>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</si>
  <si>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</si>
  <si>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</si>
  <si>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</si>
  <si>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</si>
  <si>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</si>
  <si>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</si>
  <si>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</si>
  <si>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</si>
  <si>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</si>
  <si>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</si>
  <si>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</si>
  <si>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</si>
  <si>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</si>
  <si>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</si>
  <si>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</si>
  <si>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</si>
  <si>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</si>
  <si>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</si>
  <si>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</si>
  <si>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</si>
  <si>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Instituto Municipal para la Atención Integral de las Mujeres (IMAIM) del Municipio de Guanajuato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</si>
</sst>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A76" sqref="A76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0</v>
      </c>
      <c r="C4" s="14">
        <f>SUM(C5:C11)</f>
        <v>0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0.6" x14ac:dyDescent="0.2">
      <c r="A13" s="7" t="s">
        <v>48</v>
      </c>
      <c r="B13" s="14">
        <f>SUM(B14:B15)</f>
        <v>6536646.4800000004</v>
      </c>
      <c r="C13" s="14">
        <f>SUM(C14:C15)</f>
        <v>13073293.029999999</v>
      </c>
      <c r="D13" s="2"/>
    </row>
    <row r="14" spans="1:4" ht="20.399999999999999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6536646.4800000004</v>
      </c>
      <c r="C15" s="15">
        <v>13073293.029999999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6536646.4800000004</v>
      </c>
      <c r="C24" s="16">
        <f>SUM(C4+C13+C17)</f>
        <v>13073293.029999999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3413804.41</v>
      </c>
      <c r="C27" s="14">
        <f>SUM(C28:C30)</f>
        <v>6424662.5500000007</v>
      </c>
      <c r="D27" s="2"/>
    </row>
    <row r="28" spans="1:5" ht="11.25" customHeight="1" x14ac:dyDescent="0.2">
      <c r="A28" s="8" t="s">
        <v>36</v>
      </c>
      <c r="B28" s="15">
        <v>2284206.1</v>
      </c>
      <c r="C28" s="15">
        <v>3599982.23</v>
      </c>
      <c r="D28" s="4">
        <v>5110</v>
      </c>
    </row>
    <row r="29" spans="1:5" ht="11.25" customHeight="1" x14ac:dyDescent="0.2">
      <c r="A29" s="8" t="s">
        <v>16</v>
      </c>
      <c r="B29" s="15">
        <v>158401.4</v>
      </c>
      <c r="C29" s="15">
        <v>461084.15999999997</v>
      </c>
      <c r="D29" s="4">
        <v>5120</v>
      </c>
    </row>
    <row r="30" spans="1:5" ht="11.25" customHeight="1" x14ac:dyDescent="0.2">
      <c r="A30" s="8" t="s">
        <v>17</v>
      </c>
      <c r="B30" s="15">
        <v>971196.91</v>
      </c>
      <c r="C30" s="15">
        <v>2363596.16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68500</v>
      </c>
      <c r="C32" s="14">
        <f>SUM(C33:C41)</f>
        <v>5243000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68500</v>
      </c>
      <c r="C36" s="15">
        <v>5243000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110023.73</v>
      </c>
      <c r="C55" s="14">
        <f>SUM(C56:C59)</f>
        <v>9156.25</v>
      </c>
      <c r="D55" s="2"/>
    </row>
    <row r="56" spans="1:5" ht="11.25" customHeight="1" x14ac:dyDescent="0.2">
      <c r="A56" s="8" t="s">
        <v>31</v>
      </c>
      <c r="B56" s="15">
        <v>110023.73</v>
      </c>
      <c r="C56" s="15">
        <v>9156.25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3592328.14</v>
      </c>
      <c r="C64" s="16">
        <f>C61+C55+C48+C43+C32+C27</f>
        <v>11676818.800000001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2944318.3400000003</v>
      </c>
      <c r="C66" s="14">
        <f>C24-C64</f>
        <v>1396474.2299999986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Nadia Alcántara</cp:lastModifiedBy>
  <cp:lastPrinted>2026-07-13T17:41:31Z</cp:lastPrinted>
  <dcterms:created xsi:type="dcterms:W3CDTF">2012-12-11T20:29:16Z</dcterms:created>
  <dcterms:modified xsi:type="dcterms:W3CDTF">2026-07-16T17:50:58Z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