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FINANCIERA\2dotrimestre\EXCEL\"/>
    </mc:Choice>
  </mc:AlternateContent>
  <xr:revisionPtr revIDLastSave="0" documentId="13_ncr:1_{7DD59545-D699-4F91-AF6B-657174FDA4A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<sst xmlns="http://schemas.openxmlformats.org/spreadsheetml/2006/main" count="55" uniqueCount="55">
  <si>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</si>
  <si>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</si>
  <si>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</si>
  <si>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</si>
  <si>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</si>
  <si>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</si>
  <si>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</si>
  <si>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</si>
  <si>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</si>
  <si>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</si>
  <si>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</si>
  <si>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</si>
  <si>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</si>
  <si>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</si>
  <si>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</si>
  <si>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</si>
  <si>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</si>
  <si>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</si>
  <si>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</si>
  <si>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</si>
  <si>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</si>
  <si>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</si>
  <si>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</si>
  <si>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</si>
  <si>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</si>
  <si>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</si>
  <si>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</si>
  <si>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</si>
  <si>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</si>
  <si>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</si>
  <si>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</si>
  <si>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</si>
  <si>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</si>
  <si>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</si>
  <si>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</si>
  <si>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</si>
  <si>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</si>
  <si>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</si>
  <si>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</si>
  <si>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</si>
  <si>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</si>
  <si>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</si>
  <si>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</si>
  <si>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</si>
  <si>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</si>
  <si>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</si>
  <si>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</si>
  <si>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</si>
  <si>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</si>
  <si>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</si>
  <si>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</si>
  <si>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</si>
  <si>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</si>
  <si>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Resultado del Ejercicio (Ahorro/ Desahorro)</t>
  </si>
  <si>
    <t>Instituto Municipal para la Atención Integral de las Mujeres (IMAIM) del Municipio de Guanajuato
Estado de Cambios en la Situación Financiera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</si>
</sst>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topLeftCell="A50" zoomScaleNormal="100" zoomScaleSheetLayoutView="80" workbookViewId="0">
      <selection activeCell="F68" sqref="F68"/>
    </sheetView>
  </sheetViews>
  <sheetFormatPr baseColWidth="10" defaultColWidth="12" defaultRowHeight="10.199999999999999" x14ac:dyDescent="0.2"/>
  <cols>
    <col min="1" max="1" width="85.85546875" style="1" customWidth="1"/>
    <col min="2" max="2" width="30.85546875" style="1" customWidth="1"/>
    <col min="3" max="3" width="25.85546875" style="5" customWidth="1"/>
    <col min="4" max="4" width="9.140625" style="2" customWidth="1"/>
    <col min="5" max="16384" width="12" style="2"/>
  </cols>
  <sheetData>
    <row r="1" spans="1:3" ht="45" customHeight="1" x14ac:dyDescent="0.2">
      <c r="A1" s="16" t="s">
        <v>54</v>
      </c>
      <c r="B1" s="17"/>
      <c r="C1" s="18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110023.73</v>
      </c>
      <c r="C3" s="14">
        <f>C4+C13</f>
        <v>3096975.28</v>
      </c>
    </row>
    <row r="4" spans="1:3" ht="11.25" customHeight="1" x14ac:dyDescent="0.2">
      <c r="A4" s="9" t="s">
        <v>7</v>
      </c>
      <c r="B4" s="14">
        <f>SUM(B5:B11)</f>
        <v>0</v>
      </c>
      <c r="C4" s="14">
        <f>SUM(C5:C11)</f>
        <v>3096975.28</v>
      </c>
    </row>
    <row r="5" spans="1:3" ht="11.25" customHeight="1" x14ac:dyDescent="0.2">
      <c r="A5" s="10" t="s">
        <v>14</v>
      </c>
      <c r="B5" s="15">
        <v>0</v>
      </c>
      <c r="C5" s="15">
        <v>3092475.28</v>
      </c>
    </row>
    <row r="6" spans="1:3" ht="11.25" customHeight="1" x14ac:dyDescent="0.2">
      <c r="A6" s="10" t="s">
        <v>15</v>
      </c>
      <c r="B6" s="15">
        <v>0</v>
      </c>
      <c r="C6" s="15">
        <v>4500</v>
      </c>
    </row>
    <row r="7" spans="1:3" ht="11.25" customHeight="1" x14ac:dyDescent="0.2">
      <c r="A7" s="10" t="s">
        <v>16</v>
      </c>
      <c r="B7" s="15">
        <v>0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0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110023.73</v>
      </c>
      <c r="C13" s="14">
        <f>SUM(C14:C22)</f>
        <v>0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0</v>
      </c>
    </row>
    <row r="17" spans="1:3" ht="11.25" customHeight="1" x14ac:dyDescent="0.2">
      <c r="A17" s="10" t="s">
        <v>22</v>
      </c>
      <c r="B17" s="15">
        <v>0</v>
      </c>
      <c r="C17" s="15">
        <v>0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110023.73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8748.26</v>
      </c>
      <c r="C24" s="14">
        <f>C25+C35</f>
        <v>0</v>
      </c>
    </row>
    <row r="25" spans="1:3" ht="11.25" customHeight="1" x14ac:dyDescent="0.2">
      <c r="A25" s="9" t="s">
        <v>9</v>
      </c>
      <c r="B25" s="14">
        <f>SUM(B26:B33)</f>
        <v>8748.26</v>
      </c>
      <c r="C25" s="14">
        <f>SUM(C26:C33)</f>
        <v>0</v>
      </c>
    </row>
    <row r="26" spans="1:3" ht="11.25" customHeight="1" x14ac:dyDescent="0.2">
      <c r="A26" s="10" t="s">
        <v>28</v>
      </c>
      <c r="B26" s="15">
        <v>8748.26</v>
      </c>
      <c r="C26" s="15">
        <v>0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51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48</v>
      </c>
      <c r="B43" s="14">
        <f>B45+B50+B57</f>
        <v>2978203.29</v>
      </c>
      <c r="C43" s="14">
        <f>C45+C50+C57</f>
        <v>0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0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49</v>
      </c>
      <c r="B50" s="14">
        <f>SUM(B51:B55)</f>
        <v>2978203.29</v>
      </c>
      <c r="C50" s="14">
        <f>SUM(C51:C55)</f>
        <v>0</v>
      </c>
    </row>
    <row r="51" spans="1:3" ht="11.25" customHeight="1" x14ac:dyDescent="0.2">
      <c r="A51" s="10" t="s">
        <v>53</v>
      </c>
      <c r="B51" s="15">
        <v>1547844.11</v>
      </c>
      <c r="C51" s="15">
        <v>0</v>
      </c>
    </row>
    <row r="52" spans="1:3" ht="11.25" customHeight="1" x14ac:dyDescent="0.2">
      <c r="A52" s="10" t="s">
        <v>43</v>
      </c>
      <c r="B52" s="15">
        <v>1430359.18</v>
      </c>
      <c r="C52" s="15">
        <v>0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44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46</v>
      </c>
      <c r="B58" s="15">
        <v>0</v>
      </c>
      <c r="C58" s="15">
        <v>0</v>
      </c>
    </row>
    <row r="59" spans="1:3" ht="11.25" customHeight="1" x14ac:dyDescent="0.2">
      <c r="A59" s="10" t="s">
        <v>47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9" t="s">
        <v>52</v>
      </c>
      <c r="B62" s="20"/>
      <c r="C62" s="20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Nadia Alcántara</cp:lastModifiedBy>
  <cp:lastPrinted>2026-07-13T17:44:31Z</cp:lastPrinted>
  <dcterms:created xsi:type="dcterms:W3CDTF">2012-12-11T20:26:08Z</dcterms:created>
  <dcterms:modified xsi:type="dcterms:W3CDTF">2026-07-16T17:54:57Z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