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NFORMACIÓN FINANCIERA\2dotrimestre\EXCEL\"/>
    </mc:Choice>
  </mc:AlternateContent>
  <xr:revisionPtr revIDLastSave="0" documentId="13_ncr:1_{BEE489E4-C635-48FA-BB14-ADBC356F70B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B24" i="1" s="1"/>
  <c r="C24" i="1" l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<sst xmlns="http://schemas.openxmlformats.org/spreadsheetml/2006/main" count="45" uniqueCount="37">
  <si>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</si>
  <si>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</si>
  <si>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</si>
  <si>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</si>
  <si>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</si>
  <si>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</si>
  <si>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</si>
  <si>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</si>
  <si>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</si>
  <si>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</si>
  <si>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</si>
  <si>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</si>
  <si>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</si>
  <si>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</si>
  <si>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</si>
  <si>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</si>
  <si>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</si>
  <si>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</si>
  <si>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</si>
  <si>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</si>
  <si>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</si>
  <si>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</si>
  <si>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</si>
  <si>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</si>
  <si>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</si>
  <si>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</si>
  <si>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</si>
  <si>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</si>
  <si>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</si>
  <si>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</si>
  <si>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</si>
  <si>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</si>
  <si>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</si>
  <si>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</si>
  <si>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</si>
  <si>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</si>
  <si>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Instituto Municipal para la Atención Integral de las Mujeres (IMAIM) del Municipio de Guanajuato
Flujo de Fondos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</si>
</sst>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activeCell="D57" sqref="D57"/>
    </sheetView>
  </sheetViews>
  <sheetFormatPr baseColWidth="10" defaultColWidth="11.44140625" defaultRowHeight="10.199999999999999" x14ac:dyDescent="0.2"/>
  <cols>
    <col min="1" max="1" width="44" style="1" customWidth="1"/>
    <col min="2" max="4" width="21.88671875" style="1" customWidth="1"/>
    <col min="5" max="16384" width="11.44140625" style="1"/>
  </cols>
  <sheetData>
    <row r="1" spans="1:4" ht="49.2" customHeight="1" x14ac:dyDescent="0.2">
      <c r="A1" s="28" t="s">
        <v>36</v>
      </c>
      <c r="B1" s="29"/>
      <c r="C1" s="29"/>
      <c r="D1" s="30"/>
    </row>
    <row r="2" spans="1:4" ht="24.45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13073293</v>
      </c>
      <c r="C3" s="11">
        <f t="shared" ref="C3:D3" si="0">SUM(C4:C13)</f>
        <v>6536646.4800000004</v>
      </c>
      <c r="D3" s="12">
        <f t="shared" si="0"/>
        <v>6536646.4800000004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0</v>
      </c>
      <c r="C10" s="13">
        <v>0</v>
      </c>
      <c r="D10" s="14">
        <v>0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13073293</v>
      </c>
      <c r="C12" s="13">
        <v>6536646.4800000004</v>
      </c>
      <c r="D12" s="14">
        <v>6536646.4800000004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13073293</v>
      </c>
      <c r="C14" s="15">
        <f t="shared" ref="C14:D14" si="1">SUM(C15:C23)</f>
        <v>3482304.41</v>
      </c>
      <c r="D14" s="16">
        <f t="shared" si="1"/>
        <v>3424733.49</v>
      </c>
    </row>
    <row r="15" spans="1:4" x14ac:dyDescent="0.2">
      <c r="A15" s="8" t="s">
        <v>12</v>
      </c>
      <c r="B15" s="13">
        <v>4657158.5999999996</v>
      </c>
      <c r="C15" s="13">
        <v>2284206.1</v>
      </c>
      <c r="D15" s="14">
        <v>2284206.1</v>
      </c>
    </row>
    <row r="16" spans="1:4" x14ac:dyDescent="0.2">
      <c r="A16" s="8" t="s">
        <v>13</v>
      </c>
      <c r="B16" s="13">
        <v>461285.64</v>
      </c>
      <c r="C16" s="13">
        <v>158401.4</v>
      </c>
      <c r="D16" s="14">
        <v>148291.68</v>
      </c>
    </row>
    <row r="17" spans="1:4" x14ac:dyDescent="0.2">
      <c r="A17" s="8" t="s">
        <v>14</v>
      </c>
      <c r="B17" s="13">
        <v>2704848.76</v>
      </c>
      <c r="C17" s="13">
        <v>971196.91</v>
      </c>
      <c r="D17" s="14">
        <v>923735.71</v>
      </c>
    </row>
    <row r="18" spans="1:4" x14ac:dyDescent="0.2">
      <c r="A18" s="8" t="s">
        <v>9</v>
      </c>
      <c r="B18" s="13">
        <v>5250000</v>
      </c>
      <c r="C18" s="13">
        <v>68500</v>
      </c>
      <c r="D18" s="14">
        <v>68500</v>
      </c>
    </row>
    <row r="19" spans="1:4" x14ac:dyDescent="0.2">
      <c r="A19" s="8" t="s">
        <v>15</v>
      </c>
      <c r="B19" s="13">
        <v>0</v>
      </c>
      <c r="C19" s="13">
        <v>0</v>
      </c>
      <c r="D19" s="14">
        <v>0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3054342.0700000003</v>
      </c>
      <c r="D24" s="18">
        <f>D3-D14</f>
        <v>3111912.99</v>
      </c>
    </row>
    <row r="26" spans="1:4" ht="10.95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3054342.07</v>
      </c>
      <c r="D27" s="20">
        <f>SUM(D28:D34)</f>
        <v>3111912.99</v>
      </c>
    </row>
    <row r="28" spans="1:4" x14ac:dyDescent="0.2">
      <c r="A28" s="8" t="s">
        <v>24</v>
      </c>
      <c r="B28" s="21">
        <v>0</v>
      </c>
      <c r="C28" s="21">
        <v>3054342.07</v>
      </c>
      <c r="D28" s="22">
        <v>3111912.99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0</v>
      </c>
      <c r="D31" s="22">
        <v>0</v>
      </c>
    </row>
    <row r="32" spans="1:4" x14ac:dyDescent="0.2">
      <c r="A32" s="8" t="s">
        <v>33</v>
      </c>
      <c r="B32" s="21">
        <v>0</v>
      </c>
      <c r="C32" s="21">
        <v>0</v>
      </c>
      <c r="D32" s="22">
        <v>0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0</v>
      </c>
      <c r="D34" s="22">
        <v>0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33</v>
      </c>
      <c r="B36" s="21">
        <v>0</v>
      </c>
      <c r="C36" s="21">
        <v>0</v>
      </c>
      <c r="D36" s="22">
        <v>0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3054342.07</v>
      </c>
      <c r="D39" s="26">
        <f>D27+D35</f>
        <v>3111912.99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Nadia Alcántara</cp:lastModifiedBy>
  <cp:lastPrinted>2026-07-14T15:14:03Z</cp:lastPrinted>
  <dcterms:created xsi:type="dcterms:W3CDTF">2017-12-20T04:54:53Z</dcterms:created>
  <dcterms:modified xsi:type="dcterms:W3CDTF">2026-07-16T17:59:17Z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